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2405" activeTab="0"/>
  </bookViews>
  <sheets>
    <sheet name="第六组" sheetId="1" r:id="rId1"/>
  </sheets>
  <definedNames/>
  <calcPr fullCalcOnLoad="1"/>
</workbook>
</file>

<file path=xl/sharedStrings.xml><?xml version="1.0" encoding="utf-8"?>
<sst xmlns="http://schemas.openxmlformats.org/spreadsheetml/2006/main" count="136" uniqueCount="81">
  <si>
    <r>
      <t xml:space="preserve">2016年延安市农村基层人才队伍振兴计划公开招聘工作人员综合成绩登记表 </t>
    </r>
    <r>
      <rPr>
        <sz val="14"/>
        <color indexed="8"/>
        <rFont val="宋体"/>
        <family val="0"/>
      </rPr>
      <t xml:space="preserve"> </t>
    </r>
    <r>
      <rPr>
        <sz val="11"/>
        <color theme="1"/>
        <rFont val="Calibri"/>
        <family val="0"/>
      </rPr>
      <t xml:space="preserve"> 第六组：24人 </t>
    </r>
  </si>
  <si>
    <t>序号</t>
  </si>
  <si>
    <t>准考证号</t>
  </si>
  <si>
    <t>姓名</t>
  </si>
  <si>
    <t>报考单位</t>
  </si>
  <si>
    <t>职位</t>
  </si>
  <si>
    <t>职位代码</t>
  </si>
  <si>
    <t>笔试成绩</t>
  </si>
  <si>
    <t>面试成绩</t>
  </si>
  <si>
    <t>综合成绩</t>
  </si>
  <si>
    <t>名次</t>
  </si>
  <si>
    <t>备注</t>
  </si>
  <si>
    <t>66150108311</t>
  </si>
  <si>
    <t>薛慧</t>
  </si>
  <si>
    <t>甘泉县教育</t>
  </si>
  <si>
    <t>思想政治教育、地理教育</t>
  </si>
  <si>
    <t>1501</t>
  </si>
  <si>
    <t>66150108312</t>
  </si>
  <si>
    <t>王仲花</t>
  </si>
  <si>
    <t>66150208316</t>
  </si>
  <si>
    <t>任妮</t>
  </si>
  <si>
    <t>学前教育</t>
  </si>
  <si>
    <t>1502</t>
  </si>
  <si>
    <t>66150208323</t>
  </si>
  <si>
    <t>潘文倩</t>
  </si>
  <si>
    <t>66150208320</t>
  </si>
  <si>
    <t>朱碧云</t>
  </si>
  <si>
    <t>66150308332</t>
  </si>
  <si>
    <t>贾轶凡</t>
  </si>
  <si>
    <t>音乐学、美术学、播音与主持艺术、舞蹈学、艺术学</t>
  </si>
  <si>
    <t>1503</t>
  </si>
  <si>
    <t>66150308403</t>
  </si>
  <si>
    <t>谢博蓉</t>
  </si>
  <si>
    <t>66150308330</t>
  </si>
  <si>
    <t>张雪</t>
  </si>
  <si>
    <t>66160108404</t>
  </si>
  <si>
    <t>周津之</t>
  </si>
  <si>
    <t>甘泉县卫生</t>
  </si>
  <si>
    <t>临床医学</t>
  </si>
  <si>
    <t>1601</t>
  </si>
  <si>
    <t>66160108417</t>
  </si>
  <si>
    <t>李婕</t>
  </si>
  <si>
    <t>66160108406</t>
  </si>
  <si>
    <t>方丹</t>
  </si>
  <si>
    <t>66160108410</t>
  </si>
  <si>
    <t>呼瑞</t>
  </si>
  <si>
    <t>66160108405</t>
  </si>
  <si>
    <t>尚秀</t>
  </si>
  <si>
    <t>66160108408</t>
  </si>
  <si>
    <t>张倩</t>
  </si>
  <si>
    <t>66170108432</t>
  </si>
  <si>
    <t>高骥威</t>
  </si>
  <si>
    <t>甘泉县农业</t>
  </si>
  <si>
    <t>动物科学</t>
  </si>
  <si>
    <t>1701</t>
  </si>
  <si>
    <t>66170108428</t>
  </si>
  <si>
    <t>张海伟</t>
  </si>
  <si>
    <t>66170108422</t>
  </si>
  <si>
    <t>蔡延文</t>
  </si>
  <si>
    <t>66170208502</t>
  </si>
  <si>
    <t>李峰</t>
  </si>
  <si>
    <t>园艺</t>
  </si>
  <si>
    <t>1702</t>
  </si>
  <si>
    <t>66170208504</t>
  </si>
  <si>
    <t>薛凯</t>
  </si>
  <si>
    <t>66170208503</t>
  </si>
  <si>
    <t>高福艳</t>
  </si>
  <si>
    <t>66170308506</t>
  </si>
  <si>
    <t>刘宁</t>
  </si>
  <si>
    <t>水利水电工程</t>
  </si>
  <si>
    <t>1703</t>
  </si>
  <si>
    <t>66170308505</t>
  </si>
  <si>
    <t>朱荣虎</t>
  </si>
  <si>
    <t>66170308509</t>
  </si>
  <si>
    <t>武笑笑</t>
  </si>
  <si>
    <t>66180710029</t>
  </si>
  <si>
    <t>孙丹宁</t>
  </si>
  <si>
    <t>宜川县农业</t>
  </si>
  <si>
    <t>02城市规划</t>
  </si>
  <si>
    <t>1807</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</si>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</sst>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b/>
      <sz val="14"/>
      <color indexed="8"/>
      <name val="宋体"/>
      <family val="0"/>
    </font>
    <font>
      <b/>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4"/>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7">
    <xf numFmtId="0" fontId="0" fillId="0" borderId="0" xfId="0" applyFont="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0" fontId="38" fillId="0" borderId="10" xfId="0" applyFont="1" applyBorder="1" applyAlignment="1">
      <alignment horizontal="center" vertical="center"/>
    </xf>
    <xf numFmtId="0" fontId="38" fillId="0" borderId="10" xfId="0" applyNumberFormat="1" applyFont="1" applyBorder="1" applyAlignment="1">
      <alignment horizontal="center" vertical="center" wrapText="1"/>
    </xf>
    <xf numFmtId="176" fontId="38" fillId="0" borderId="10" xfId="0" applyNumberFormat="1" applyFont="1" applyBorder="1" applyAlignment="1">
      <alignment horizontal="center" vertical="center" wrapText="1"/>
    </xf>
    <xf numFmtId="0" fontId="42" fillId="0" borderId="10" xfId="0"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176" fontId="42" fillId="0" borderId="10" xfId="0" applyNumberFormat="1"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0" xfId="0" applyBorder="1" applyAlignment="1">
      <alignment vertical="center"/>
    </xf>
    <xf numFmtId="0" fontId="1" fillId="0" borderId="10" xfId="0" applyFont="1" applyBorder="1" applyAlignment="1" quotePrefix="1">
      <alignment horizontal="center" vertical="center"/>
    </xf>
    <xf numFmtId="0" fontId="0" fillId="0" borderId="10" xfId="0" applyBorder="1" applyAlignment="1" quotePrefix="1">
      <alignment horizontal="center" vertical="center"/>
    </xf>
    <xf numFmtId="0" fontId="0" fillId="0" borderId="10" xfId="0" applyNumberForma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zoomScaleSheetLayoutView="100" workbookViewId="0" topLeftCell="A1">
      <selection activeCell="B28" sqref="B28"/>
    </sheetView>
  </sheetViews>
  <sheetFormatPr defaultColWidth="8.8515625" defaultRowHeight="15"/>
  <cols>
    <col min="1" max="1" width="4.8515625" style="0" customWidth="1"/>
    <col min="2" max="2" width="13.421875" style="0" customWidth="1"/>
    <col min="4" max="4" width="11.8515625" style="0" customWidth="1"/>
    <col min="5" max="5" width="40.421875" style="0" customWidth="1"/>
    <col min="6" max="6" width="9.57421875" style="0" customWidth="1"/>
    <col min="7" max="7" width="10.00390625" style="0" customWidth="1"/>
    <col min="8" max="9" width="9.421875" style="0" customWidth="1"/>
    <col min="10" max="10" width="5.8515625" style="0" customWidth="1"/>
    <col min="11" max="11" width="6.421875" style="0" customWidth="1"/>
  </cols>
  <sheetData>
    <row r="1" spans="1:11" ht="13.5">
      <c r="A1" s="1" t="s">
        <v>0</v>
      </c>
      <c r="B1" s="2"/>
      <c r="C1" s="2"/>
      <c r="D1" s="2"/>
      <c r="E1" s="2"/>
      <c r="F1" s="2"/>
      <c r="G1" s="2"/>
      <c r="H1" s="2"/>
      <c r="I1" s="2"/>
      <c r="J1" s="2"/>
      <c r="K1" s="2"/>
    </row>
    <row r="2" spans="1:11" ht="13.5">
      <c r="A2" s="2"/>
      <c r="B2" s="2"/>
      <c r="C2" s="2"/>
      <c r="D2" s="2"/>
      <c r="E2" s="2"/>
      <c r="F2" s="2"/>
      <c r="G2" s="2"/>
      <c r="H2" s="2"/>
      <c r="I2" s="2"/>
      <c r="J2" s="2"/>
      <c r="K2" s="2"/>
    </row>
    <row r="3" spans="1:11" ht="13.5">
      <c r="A3" s="3" t="s">
        <v>1</v>
      </c>
      <c r="B3" s="3" t="s">
        <v>2</v>
      </c>
      <c r="C3" s="3" t="s">
        <v>3</v>
      </c>
      <c r="D3" s="3" t="s">
        <v>4</v>
      </c>
      <c r="E3" s="3" t="s">
        <v>5</v>
      </c>
      <c r="F3" s="4" t="s">
        <v>6</v>
      </c>
      <c r="G3" s="5" t="s">
        <v>7</v>
      </c>
      <c r="H3" s="5" t="s">
        <v>8</v>
      </c>
      <c r="I3" s="5" t="s">
        <v>9</v>
      </c>
      <c r="J3" s="3" t="s">
        <v>10</v>
      </c>
      <c r="K3" s="3" t="s">
        <v>11</v>
      </c>
    </row>
    <row r="4" spans="1:11" ht="13.5">
      <c r="A4" s="6">
        <v>1</v>
      </c>
      <c r="B4" s="14" t="s">
        <v>12</v>
      </c>
      <c r="C4" s="14" t="s">
        <v>13</v>
      </c>
      <c r="D4" s="14" t="s">
        <v>14</v>
      </c>
      <c r="E4" s="14" t="s">
        <v>15</v>
      </c>
      <c r="F4" s="14" t="s">
        <v>16</v>
      </c>
      <c r="G4" s="8">
        <v>64.96</v>
      </c>
      <c r="H4" s="9">
        <v>83</v>
      </c>
      <c r="I4" s="9">
        <f>ROUNDDOWN((G4+H4)/2,2)</f>
        <v>73.98</v>
      </c>
      <c r="J4" s="6">
        <v>1</v>
      </c>
      <c r="K4" s="6"/>
    </row>
    <row r="5" spans="1:11" ht="13.5">
      <c r="A5" s="10">
        <v>2</v>
      </c>
      <c r="B5" s="15" t="s">
        <v>17</v>
      </c>
      <c r="C5" s="15" t="s">
        <v>18</v>
      </c>
      <c r="D5" s="15" t="s">
        <v>14</v>
      </c>
      <c r="E5" s="15" t="s">
        <v>15</v>
      </c>
      <c r="F5" s="15" t="s">
        <v>16</v>
      </c>
      <c r="G5" s="11">
        <v>63.88</v>
      </c>
      <c r="H5" s="11">
        <v>79.67</v>
      </c>
      <c r="I5" s="9">
        <f aca="true" t="shared" si="0" ref="I5:I27">ROUNDDOWN((G5+H5)/2,2)</f>
        <v>71.77</v>
      </c>
      <c r="J5" s="10">
        <v>2</v>
      </c>
      <c r="K5" s="10"/>
    </row>
    <row r="6" spans="1:11" ht="13.5">
      <c r="A6" s="10">
        <v>3</v>
      </c>
      <c r="B6" s="15" t="s">
        <v>19</v>
      </c>
      <c r="C6" s="15" t="s">
        <v>20</v>
      </c>
      <c r="D6" s="15" t="s">
        <v>14</v>
      </c>
      <c r="E6" s="15" t="s">
        <v>21</v>
      </c>
      <c r="F6" s="15" t="s">
        <v>22</v>
      </c>
      <c r="G6" s="11">
        <v>68.11</v>
      </c>
      <c r="H6" s="11">
        <v>78.5</v>
      </c>
      <c r="I6" s="9">
        <f t="shared" si="0"/>
        <v>73.3</v>
      </c>
      <c r="J6" s="10">
        <v>1</v>
      </c>
      <c r="K6" s="10"/>
    </row>
    <row r="7" spans="1:11" ht="13.5">
      <c r="A7" s="6">
        <v>4</v>
      </c>
      <c r="B7" s="15" t="s">
        <v>23</v>
      </c>
      <c r="C7" s="15" t="s">
        <v>24</v>
      </c>
      <c r="D7" s="15" t="s">
        <v>14</v>
      </c>
      <c r="E7" s="15" t="s">
        <v>21</v>
      </c>
      <c r="F7" s="15" t="s">
        <v>22</v>
      </c>
      <c r="G7" s="11">
        <v>62.83</v>
      </c>
      <c r="H7" s="11">
        <v>80</v>
      </c>
      <c r="I7" s="9">
        <f t="shared" si="0"/>
        <v>71.41</v>
      </c>
      <c r="J7" s="10">
        <v>2</v>
      </c>
      <c r="K7" s="10"/>
    </row>
    <row r="8" spans="1:11" ht="13.5">
      <c r="A8" s="10">
        <v>5</v>
      </c>
      <c r="B8" s="15" t="s">
        <v>25</v>
      </c>
      <c r="C8" s="15" t="s">
        <v>26</v>
      </c>
      <c r="D8" s="15" t="s">
        <v>14</v>
      </c>
      <c r="E8" s="15" t="s">
        <v>21</v>
      </c>
      <c r="F8" s="15" t="s">
        <v>22</v>
      </c>
      <c r="G8" s="11">
        <v>58.29</v>
      </c>
      <c r="H8" s="11">
        <v>77.67</v>
      </c>
      <c r="I8" s="9">
        <f t="shared" si="0"/>
        <v>67.98</v>
      </c>
      <c r="J8" s="10">
        <v>3</v>
      </c>
      <c r="K8" s="10"/>
    </row>
    <row r="9" spans="1:11" ht="27">
      <c r="A9" s="10">
        <v>6</v>
      </c>
      <c r="B9" s="15" t="s">
        <v>27</v>
      </c>
      <c r="C9" s="15" t="s">
        <v>28</v>
      </c>
      <c r="D9" s="15" t="s">
        <v>14</v>
      </c>
      <c r="E9" s="16" t="s">
        <v>29</v>
      </c>
      <c r="F9" s="15" t="s">
        <v>30</v>
      </c>
      <c r="G9" s="11">
        <v>54.04</v>
      </c>
      <c r="H9" s="11">
        <v>80.67</v>
      </c>
      <c r="I9" s="9">
        <f t="shared" si="0"/>
        <v>67.35</v>
      </c>
      <c r="J9" s="10">
        <v>2</v>
      </c>
      <c r="K9" s="10"/>
    </row>
    <row r="10" spans="1:11" ht="27">
      <c r="A10" s="6">
        <v>7</v>
      </c>
      <c r="B10" s="15" t="s">
        <v>31</v>
      </c>
      <c r="C10" s="15" t="s">
        <v>32</v>
      </c>
      <c r="D10" s="15" t="s">
        <v>14</v>
      </c>
      <c r="E10" s="16" t="s">
        <v>29</v>
      </c>
      <c r="F10" s="15" t="s">
        <v>30</v>
      </c>
      <c r="G10" s="11">
        <v>52.91</v>
      </c>
      <c r="H10" s="11">
        <v>82.67</v>
      </c>
      <c r="I10" s="9">
        <f t="shared" si="0"/>
        <v>67.79</v>
      </c>
      <c r="J10" s="10">
        <v>1</v>
      </c>
      <c r="K10" s="10"/>
    </row>
    <row r="11" spans="1:11" ht="27">
      <c r="A11" s="10">
        <v>8</v>
      </c>
      <c r="B11" s="15" t="s">
        <v>33</v>
      </c>
      <c r="C11" s="15" t="s">
        <v>34</v>
      </c>
      <c r="D11" s="15" t="s">
        <v>14</v>
      </c>
      <c r="E11" s="16" t="s">
        <v>29</v>
      </c>
      <c r="F11" s="15" t="s">
        <v>30</v>
      </c>
      <c r="G11" s="11">
        <v>44.39</v>
      </c>
      <c r="H11" s="11">
        <v>70.67</v>
      </c>
      <c r="I11" s="9">
        <f t="shared" si="0"/>
        <v>57.53</v>
      </c>
      <c r="J11" s="10">
        <v>3</v>
      </c>
      <c r="K11" s="10"/>
    </row>
    <row r="12" spans="1:11" ht="13.5">
      <c r="A12" s="10">
        <v>9</v>
      </c>
      <c r="B12" s="15" t="s">
        <v>35</v>
      </c>
      <c r="C12" s="15" t="s">
        <v>36</v>
      </c>
      <c r="D12" s="15" t="s">
        <v>37</v>
      </c>
      <c r="E12" s="15" t="s">
        <v>38</v>
      </c>
      <c r="F12" s="15" t="s">
        <v>39</v>
      </c>
      <c r="G12" s="11">
        <v>74.26</v>
      </c>
      <c r="H12" s="11">
        <v>82</v>
      </c>
      <c r="I12" s="9">
        <f t="shared" si="0"/>
        <v>78.13</v>
      </c>
      <c r="J12" s="10">
        <v>1</v>
      </c>
      <c r="K12" s="10"/>
    </row>
    <row r="13" spans="1:11" ht="13.5">
      <c r="A13" s="6">
        <v>10</v>
      </c>
      <c r="B13" s="15" t="s">
        <v>40</v>
      </c>
      <c r="C13" s="15" t="s">
        <v>41</v>
      </c>
      <c r="D13" s="15" t="s">
        <v>37</v>
      </c>
      <c r="E13" s="15" t="s">
        <v>38</v>
      </c>
      <c r="F13" s="15" t="s">
        <v>39</v>
      </c>
      <c r="G13" s="11">
        <v>72.19</v>
      </c>
      <c r="H13" s="11">
        <v>79.67</v>
      </c>
      <c r="I13" s="9">
        <f t="shared" si="0"/>
        <v>75.93</v>
      </c>
      <c r="J13" s="10">
        <v>2</v>
      </c>
      <c r="K13" s="10"/>
    </row>
    <row r="14" spans="1:11" ht="13.5">
      <c r="A14" s="10">
        <v>11</v>
      </c>
      <c r="B14" s="15" t="s">
        <v>42</v>
      </c>
      <c r="C14" s="15" t="s">
        <v>43</v>
      </c>
      <c r="D14" s="15" t="s">
        <v>37</v>
      </c>
      <c r="E14" s="15" t="s">
        <v>38</v>
      </c>
      <c r="F14" s="15" t="s">
        <v>39</v>
      </c>
      <c r="G14" s="11">
        <v>68.59</v>
      </c>
      <c r="H14" s="11">
        <v>77</v>
      </c>
      <c r="I14" s="9">
        <f t="shared" si="0"/>
        <v>72.79</v>
      </c>
      <c r="J14" s="10">
        <v>4</v>
      </c>
      <c r="K14" s="10"/>
    </row>
    <row r="15" spans="1:11" ht="13.5">
      <c r="A15" s="10">
        <v>12</v>
      </c>
      <c r="B15" s="15" t="s">
        <v>44</v>
      </c>
      <c r="C15" s="15" t="s">
        <v>45</v>
      </c>
      <c r="D15" s="15" t="s">
        <v>37</v>
      </c>
      <c r="E15" s="15" t="s">
        <v>38</v>
      </c>
      <c r="F15" s="15" t="s">
        <v>39</v>
      </c>
      <c r="G15" s="11">
        <v>66.51</v>
      </c>
      <c r="H15" s="11">
        <v>81.17</v>
      </c>
      <c r="I15" s="9">
        <f t="shared" si="0"/>
        <v>73.84</v>
      </c>
      <c r="J15" s="10">
        <v>3</v>
      </c>
      <c r="K15" s="10"/>
    </row>
    <row r="16" spans="1:11" ht="13.5">
      <c r="A16" s="6">
        <v>13</v>
      </c>
      <c r="B16" s="15" t="s">
        <v>46</v>
      </c>
      <c r="C16" s="15" t="s">
        <v>47</v>
      </c>
      <c r="D16" s="15" t="s">
        <v>37</v>
      </c>
      <c r="E16" s="15" t="s">
        <v>38</v>
      </c>
      <c r="F16" s="15" t="s">
        <v>39</v>
      </c>
      <c r="G16" s="11">
        <v>64.68</v>
      </c>
      <c r="H16" s="11">
        <v>77.67</v>
      </c>
      <c r="I16" s="9">
        <f t="shared" si="0"/>
        <v>71.17</v>
      </c>
      <c r="J16" s="10">
        <v>5</v>
      </c>
      <c r="K16" s="10"/>
    </row>
    <row r="17" spans="1:11" ht="13.5">
      <c r="A17" s="10">
        <v>14</v>
      </c>
      <c r="B17" s="15" t="s">
        <v>48</v>
      </c>
      <c r="C17" s="15" t="s">
        <v>49</v>
      </c>
      <c r="D17" s="15" t="s">
        <v>37</v>
      </c>
      <c r="E17" s="15" t="s">
        <v>38</v>
      </c>
      <c r="F17" s="15" t="s">
        <v>39</v>
      </c>
      <c r="G17" s="11">
        <v>61.08</v>
      </c>
      <c r="H17" s="11">
        <v>79.33</v>
      </c>
      <c r="I17" s="9">
        <f t="shared" si="0"/>
        <v>70.2</v>
      </c>
      <c r="J17" s="10">
        <v>6</v>
      </c>
      <c r="K17" s="10"/>
    </row>
    <row r="18" spans="1:11" ht="13.5">
      <c r="A18" s="10">
        <v>15</v>
      </c>
      <c r="B18" s="15" t="s">
        <v>50</v>
      </c>
      <c r="C18" s="15" t="s">
        <v>51</v>
      </c>
      <c r="D18" s="15" t="s">
        <v>52</v>
      </c>
      <c r="E18" s="15" t="s">
        <v>53</v>
      </c>
      <c r="F18" s="15" t="s">
        <v>54</v>
      </c>
      <c r="G18" s="11">
        <v>77.76</v>
      </c>
      <c r="H18" s="11">
        <v>83.33</v>
      </c>
      <c r="I18" s="9">
        <f t="shared" si="0"/>
        <v>80.54</v>
      </c>
      <c r="J18" s="10">
        <v>1</v>
      </c>
      <c r="K18" s="10"/>
    </row>
    <row r="19" spans="1:11" ht="13.5">
      <c r="A19" s="6">
        <v>16</v>
      </c>
      <c r="B19" s="15" t="s">
        <v>55</v>
      </c>
      <c r="C19" s="15" t="s">
        <v>56</v>
      </c>
      <c r="D19" s="15" t="s">
        <v>52</v>
      </c>
      <c r="E19" s="15" t="s">
        <v>53</v>
      </c>
      <c r="F19" s="15" t="s">
        <v>54</v>
      </c>
      <c r="G19" s="11">
        <v>73.75</v>
      </c>
      <c r="H19" s="11">
        <v>80.67</v>
      </c>
      <c r="I19" s="9">
        <f t="shared" si="0"/>
        <v>77.21</v>
      </c>
      <c r="J19" s="10">
        <v>2</v>
      </c>
      <c r="K19" s="10"/>
    </row>
    <row r="20" spans="1:11" ht="13.5">
      <c r="A20" s="10">
        <v>17</v>
      </c>
      <c r="B20" s="15" t="s">
        <v>57</v>
      </c>
      <c r="C20" s="15" t="s">
        <v>58</v>
      </c>
      <c r="D20" s="15" t="s">
        <v>52</v>
      </c>
      <c r="E20" s="15" t="s">
        <v>53</v>
      </c>
      <c r="F20" s="15" t="s">
        <v>54</v>
      </c>
      <c r="G20" s="11">
        <v>72.75</v>
      </c>
      <c r="H20" s="11">
        <v>78.67</v>
      </c>
      <c r="I20" s="9">
        <f t="shared" si="0"/>
        <v>75.71</v>
      </c>
      <c r="J20" s="10">
        <v>3</v>
      </c>
      <c r="K20" s="10"/>
    </row>
    <row r="21" spans="1:11" ht="13.5">
      <c r="A21" s="10">
        <v>18</v>
      </c>
      <c r="B21" s="15" t="s">
        <v>59</v>
      </c>
      <c r="C21" s="15" t="s">
        <v>60</v>
      </c>
      <c r="D21" s="15" t="s">
        <v>52</v>
      </c>
      <c r="E21" s="15" t="s">
        <v>61</v>
      </c>
      <c r="F21" s="15" t="s">
        <v>62</v>
      </c>
      <c r="G21" s="11">
        <v>76.1</v>
      </c>
      <c r="H21" s="11">
        <v>80</v>
      </c>
      <c r="I21" s="9">
        <f t="shared" si="0"/>
        <v>78.05</v>
      </c>
      <c r="J21" s="10">
        <v>1</v>
      </c>
      <c r="K21" s="10"/>
    </row>
    <row r="22" spans="1:11" ht="13.5">
      <c r="A22" s="6">
        <v>19</v>
      </c>
      <c r="B22" s="15" t="s">
        <v>63</v>
      </c>
      <c r="C22" s="15" t="s">
        <v>64</v>
      </c>
      <c r="D22" s="15" t="s">
        <v>52</v>
      </c>
      <c r="E22" s="15" t="s">
        <v>61</v>
      </c>
      <c r="F22" s="15" t="s">
        <v>62</v>
      </c>
      <c r="G22" s="11">
        <v>60.09</v>
      </c>
      <c r="H22" s="11">
        <v>79.67</v>
      </c>
      <c r="I22" s="9">
        <f t="shared" si="0"/>
        <v>69.88</v>
      </c>
      <c r="J22" s="10">
        <v>2</v>
      </c>
      <c r="K22" s="10"/>
    </row>
    <row r="23" spans="1:11" ht="13.5">
      <c r="A23" s="10">
        <v>20</v>
      </c>
      <c r="B23" s="15" t="s">
        <v>65</v>
      </c>
      <c r="C23" s="15" t="s">
        <v>66</v>
      </c>
      <c r="D23" s="15" t="s">
        <v>52</v>
      </c>
      <c r="E23" s="15" t="s">
        <v>61</v>
      </c>
      <c r="F23" s="15" t="s">
        <v>62</v>
      </c>
      <c r="G23" s="11">
        <v>55.98</v>
      </c>
      <c r="H23" s="11">
        <v>74.67</v>
      </c>
      <c r="I23" s="9">
        <f t="shared" si="0"/>
        <v>65.32</v>
      </c>
      <c r="J23" s="10">
        <v>3</v>
      </c>
      <c r="K23" s="10"/>
    </row>
    <row r="24" spans="1:11" ht="13.5">
      <c r="A24" s="10">
        <v>21</v>
      </c>
      <c r="B24" s="15" t="s">
        <v>67</v>
      </c>
      <c r="C24" s="15" t="s">
        <v>68</v>
      </c>
      <c r="D24" s="15" t="s">
        <v>52</v>
      </c>
      <c r="E24" s="15" t="s">
        <v>69</v>
      </c>
      <c r="F24" s="15" t="s">
        <v>70</v>
      </c>
      <c r="G24" s="11">
        <v>82.59</v>
      </c>
      <c r="H24" s="11">
        <v>78.67</v>
      </c>
      <c r="I24" s="9">
        <f t="shared" si="0"/>
        <v>80.63</v>
      </c>
      <c r="J24" s="10">
        <v>1</v>
      </c>
      <c r="K24" s="10"/>
    </row>
    <row r="25" spans="1:11" ht="13.5">
      <c r="A25" s="6">
        <v>22</v>
      </c>
      <c r="B25" s="15" t="s">
        <v>71</v>
      </c>
      <c r="C25" s="15" t="s">
        <v>72</v>
      </c>
      <c r="D25" s="15" t="s">
        <v>52</v>
      </c>
      <c r="E25" s="15" t="s">
        <v>69</v>
      </c>
      <c r="F25" s="15" t="s">
        <v>70</v>
      </c>
      <c r="G25" s="11">
        <v>73.03</v>
      </c>
      <c r="H25" s="11">
        <v>84.83</v>
      </c>
      <c r="I25" s="9">
        <f t="shared" si="0"/>
        <v>78.93</v>
      </c>
      <c r="J25" s="10">
        <v>2</v>
      </c>
      <c r="K25" s="10"/>
    </row>
    <row r="26" spans="1:11" ht="13.5">
      <c r="A26" s="10">
        <v>23</v>
      </c>
      <c r="B26" s="15" t="s">
        <v>73</v>
      </c>
      <c r="C26" s="15" t="s">
        <v>74</v>
      </c>
      <c r="D26" s="15" t="s">
        <v>52</v>
      </c>
      <c r="E26" s="15" t="s">
        <v>69</v>
      </c>
      <c r="F26" s="15" t="s">
        <v>70</v>
      </c>
      <c r="G26" s="11">
        <v>72.36</v>
      </c>
      <c r="H26" s="11">
        <v>84.67</v>
      </c>
      <c r="I26" s="9">
        <f t="shared" si="0"/>
        <v>78.51</v>
      </c>
      <c r="J26" s="10">
        <v>3</v>
      </c>
      <c r="K26" s="10"/>
    </row>
    <row r="27" spans="1:11" ht="18" customHeight="1">
      <c r="A27" s="10">
        <v>24</v>
      </c>
      <c r="B27" s="15" t="s">
        <v>75</v>
      </c>
      <c r="C27" s="15" t="s">
        <v>76</v>
      </c>
      <c r="D27" s="15" t="s">
        <v>77</v>
      </c>
      <c r="E27" s="15" t="s">
        <v>78</v>
      </c>
      <c r="F27" s="15" t="s">
        <v>79</v>
      </c>
      <c r="G27" s="11">
        <v>67.51</v>
      </c>
      <c r="H27" s="11">
        <v>79.33</v>
      </c>
      <c r="I27" s="9">
        <f t="shared" si="0"/>
        <v>73.42</v>
      </c>
      <c r="J27" s="10">
        <v>1</v>
      </c>
      <c r="K27" s="13"/>
    </row>
    <row r="28" spans="2:6" ht="27.75" customHeight="1">
      <c r="B28" t="s">
        <v>80</v>
      </c>
      <c r="D28" t="s">
        <v>80</v>
      </c>
      <c r="E28" t="s">
        <v>80</v>
      </c>
      <c r="F28" t="s">
        <v>80</v>
      </c>
    </row>
  </sheetData>
  <sheetProtection/>
  <mergeCells count="1">
    <mergeCell ref="A1:K2"/>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支队办公室</cp:lastModifiedBy>
  <cp:lastPrinted>2016-11-05T04:16:26Z</cp:lastPrinted>
  <dcterms:created xsi:type="dcterms:W3CDTF">2016-09-29T06:47:34Z</dcterms:created>
  <dcterms:modified xsi:type="dcterms:W3CDTF">2016-11-07T03:10:37Z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