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80" windowHeight="12405" activeTab="0"/>
  </bookViews>
  <sheets>
    <sheet name="Sheet1" sheetId="1" r:id="rId1"/>
  </sheets>
  <definedNames/>
  <calcPr fullCalcOnLoad="1"/>
</workbook>
</file>

<file path=xl/sharedStrings.xml><?xml version="1.0" encoding="utf-8"?>
<sst xmlns="http://schemas.openxmlformats.org/spreadsheetml/2006/main" count="136" uniqueCount="79">
  <si>
    <r>
      <rPr>
        <b/>
        <sz val="14"/>
        <color indexed="8"/>
        <rFont val="宋体"/>
        <family val="0"/>
      </rPr>
      <t xml:space="preserve">2016年延安市农村基层人才队伍振兴计划公开招聘工作人员综合成绩登记表 </t>
    </r>
    <r>
      <rPr>
        <sz val="14"/>
        <color indexed="8"/>
        <rFont val="宋体"/>
        <family val="0"/>
      </rPr>
      <t xml:space="preserve"> </t>
    </r>
    <r>
      <rPr>
        <sz val="11"/>
        <color indexed="8"/>
        <rFont val="宋体"/>
        <family val="0"/>
      </rPr>
      <t xml:space="preserve"> 第九组：24人  </t>
    </r>
  </si>
  <si>
    <t>序号</t>
  </si>
  <si>
    <t>准考证号</t>
  </si>
  <si>
    <t>姓名</t>
  </si>
  <si>
    <t>报考单位</t>
  </si>
  <si>
    <t>职位</t>
  </si>
  <si>
    <t>职位代码</t>
  </si>
  <si>
    <t>笔试成绩</t>
  </si>
  <si>
    <t>面试成绩</t>
  </si>
  <si>
    <t>综合成绩</t>
  </si>
  <si>
    <t>名次</t>
  </si>
  <si>
    <t>备注</t>
  </si>
  <si>
    <t>66201111529</t>
  </si>
  <si>
    <t>王慧</t>
  </si>
  <si>
    <t>子长县农业</t>
  </si>
  <si>
    <t>水利水电工程</t>
  </si>
  <si>
    <t>2011</t>
  </si>
  <si>
    <t>66201111527</t>
  </si>
  <si>
    <t>刘强</t>
  </si>
  <si>
    <t>66201111528</t>
  </si>
  <si>
    <t>贾帅</t>
  </si>
  <si>
    <t>66201211603</t>
  </si>
  <si>
    <t>郭童</t>
  </si>
  <si>
    <t>资源循环科学与工程、环境资源与发展经济学、资源勘查工程</t>
  </si>
  <si>
    <t>2012</t>
  </si>
  <si>
    <t>66201211604</t>
  </si>
  <si>
    <t>段浩</t>
  </si>
  <si>
    <t>66201211612</t>
  </si>
  <si>
    <t>张瑞</t>
  </si>
  <si>
    <t>66201411729</t>
  </si>
  <si>
    <t>王琨</t>
  </si>
  <si>
    <t>环境工程</t>
  </si>
  <si>
    <t>2014</t>
  </si>
  <si>
    <t>66201411724</t>
  </si>
  <si>
    <t>景雨桐</t>
  </si>
  <si>
    <t>66201411708</t>
  </si>
  <si>
    <t>何宝宝</t>
  </si>
  <si>
    <t>66201611807</t>
  </si>
  <si>
    <t>胡娜娜</t>
  </si>
  <si>
    <t>农学</t>
  </si>
  <si>
    <t>2016</t>
  </si>
  <si>
    <t>66201611806</t>
  </si>
  <si>
    <t>白志银</t>
  </si>
  <si>
    <t>66201611808</t>
  </si>
  <si>
    <t>张校瑞</t>
  </si>
  <si>
    <t>66201711818</t>
  </si>
  <si>
    <t>李燕</t>
  </si>
  <si>
    <t>财政学</t>
  </si>
  <si>
    <t>2017</t>
  </si>
  <si>
    <t>66201711810</t>
  </si>
  <si>
    <t>郭永欣</t>
  </si>
  <si>
    <t>66201711814</t>
  </si>
  <si>
    <t>孙杰</t>
  </si>
  <si>
    <t>66201812005</t>
  </si>
  <si>
    <t>薛焱中</t>
  </si>
  <si>
    <t>专业不限</t>
  </si>
  <si>
    <t>2018</t>
  </si>
  <si>
    <t>66201811909</t>
  </si>
  <si>
    <t>王美丽</t>
  </si>
  <si>
    <t>66201811917</t>
  </si>
  <si>
    <t>徐乐乐</t>
  </si>
  <si>
    <t>66240113822</t>
  </si>
  <si>
    <t>杜杰</t>
  </si>
  <si>
    <t>延川县农业</t>
  </si>
  <si>
    <t>工程管理</t>
  </si>
  <si>
    <t>2401</t>
  </si>
  <si>
    <t>66240113816</t>
  </si>
  <si>
    <t>齐冬冬</t>
  </si>
  <si>
    <t>66240113827</t>
  </si>
  <si>
    <t>曹悦</t>
  </si>
  <si>
    <t>66240213927</t>
  </si>
  <si>
    <t>冯文靖</t>
  </si>
  <si>
    <t>土木工程</t>
  </si>
  <si>
    <t>2402</t>
  </si>
  <si>
    <t>66240213916</t>
  </si>
  <si>
    <t>贺国学</t>
  </si>
  <si>
    <t>66240213926</t>
  </si>
  <si>
    <t>刘睿</t>
  </si>
  <si>
    <t xml:space="preserv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</si>
</sst>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 "/>
  </numFmts>
  <fonts count="43">
    <font>
      <sz val="11"/>
      <color theme="1"/>
      <name val="Calibri"/>
      <family val="0"/>
    </font>
    <font>
      <sz val="11"/>
      <name val="宋体"/>
      <family val="0"/>
    </font>
    <font>
      <b/>
      <sz val="14"/>
      <color indexed="8"/>
      <name val="宋体"/>
      <family val="0"/>
    </font>
    <font>
      <b/>
      <sz val="11"/>
      <color indexed="8"/>
      <name val="宋体"/>
      <family val="0"/>
    </font>
    <font>
      <sz val="10"/>
      <color indexed="8"/>
      <name val="宋体"/>
      <family val="0"/>
    </font>
    <font>
      <sz val="11"/>
      <color indexed="19"/>
      <name val="宋体"/>
      <family val="0"/>
    </font>
    <font>
      <u val="single"/>
      <sz val="11"/>
      <color indexed="12"/>
      <name val="宋体"/>
      <family val="0"/>
    </font>
    <font>
      <sz val="11"/>
      <color indexed="16"/>
      <name val="宋体"/>
      <family val="0"/>
    </font>
    <font>
      <sz val="11"/>
      <color indexed="9"/>
      <name val="宋体"/>
      <family val="0"/>
    </font>
    <font>
      <sz val="11"/>
      <color indexed="8"/>
      <name val="宋体"/>
      <family val="0"/>
    </font>
    <font>
      <b/>
      <sz val="11"/>
      <color indexed="9"/>
      <name val="宋体"/>
      <family val="0"/>
    </font>
    <font>
      <sz val="11"/>
      <color indexed="62"/>
      <name val="宋体"/>
      <family val="0"/>
    </font>
    <font>
      <sz val="11"/>
      <color indexed="17"/>
      <name val="宋体"/>
      <family val="0"/>
    </font>
    <font>
      <u val="single"/>
      <sz val="11"/>
      <color indexed="20"/>
      <name val="宋体"/>
      <family val="0"/>
    </font>
    <font>
      <b/>
      <sz val="18"/>
      <color indexed="54"/>
      <name val="宋体"/>
      <family val="0"/>
    </font>
    <font>
      <b/>
      <sz val="11"/>
      <color indexed="54"/>
      <name val="宋体"/>
      <family val="0"/>
    </font>
    <font>
      <b/>
      <sz val="11"/>
      <color indexed="53"/>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sz val="14"/>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rgb="FF000000"/>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1">
    <xf numFmtId="0" fontId="0" fillId="0" borderId="0" xfId="0" applyFont="1" applyAlignment="1">
      <alignment vertical="center"/>
    </xf>
    <xf numFmtId="0" fontId="42" fillId="0" borderId="0" xfId="0" applyFont="1" applyFill="1" applyBorder="1" applyAlignment="1">
      <alignment horizontal="center" vertical="center"/>
    </xf>
    <xf numFmtId="0" fontId="0" fillId="0" borderId="0" xfId="0" applyFill="1" applyBorder="1" applyAlignment="1">
      <alignment horizontal="center" vertical="center"/>
    </xf>
    <xf numFmtId="0" fontId="3" fillId="0" borderId="9" xfId="0" applyFont="1" applyFill="1" applyBorder="1" applyAlignment="1">
      <alignment horizontal="center" vertical="center"/>
    </xf>
    <xf numFmtId="0"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0" fillId="0" borderId="9" xfId="0" applyFill="1" applyBorder="1" applyAlignment="1">
      <alignment horizontal="center" vertical="center"/>
    </xf>
    <xf numFmtId="176" fontId="0" fillId="0" borderId="9" xfId="0" applyNumberFormat="1" applyFill="1" applyBorder="1" applyAlignment="1">
      <alignment horizontal="center" vertical="center"/>
    </xf>
    <xf numFmtId="0" fontId="4" fillId="0" borderId="9" xfId="0" applyNumberFormat="1" applyFont="1" applyFill="1" applyBorder="1" applyAlignment="1">
      <alignment horizontal="center" vertical="center" wrapText="1"/>
    </xf>
    <xf numFmtId="0" fontId="0" fillId="0" borderId="0" xfId="0" applyFill="1" applyBorder="1" applyAlignment="1">
      <alignment vertical="center"/>
    </xf>
    <xf numFmtId="177" fontId="0" fillId="0" borderId="9" xfId="0" applyNumberForma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8"/>
  <sheetViews>
    <sheetView tabSelected="1" zoomScaleSheetLayoutView="100" workbookViewId="0" topLeftCell="A1">
      <selection activeCell="B28" sqref="B28"/>
    </sheetView>
  </sheetViews>
  <sheetFormatPr defaultColWidth="8.8515625" defaultRowHeight="15"/>
  <cols>
    <col min="1" max="1" width="7.140625" style="0" customWidth="1"/>
    <col min="2" max="2" width="13.421875" style="0" customWidth="1"/>
    <col min="3" max="3" width="9.00390625" style="0" customWidth="1"/>
    <col min="4" max="4" width="13.421875" style="0" customWidth="1"/>
    <col min="5" max="5" width="28.28125" style="0" customWidth="1"/>
    <col min="6" max="7" width="10.28125" style="0" customWidth="1"/>
    <col min="8" max="8" width="10.421875" style="0" customWidth="1"/>
    <col min="9" max="9" width="9.57421875" style="0" customWidth="1"/>
  </cols>
  <sheetData>
    <row r="1" spans="1:11" ht="13.5">
      <c r="A1" s="1" t="s">
        <v>0</v>
      </c>
      <c r="B1" s="2"/>
      <c r="C1" s="2"/>
      <c r="D1" s="2"/>
      <c r="E1" s="2"/>
      <c r="F1" s="2"/>
      <c r="G1" s="2"/>
      <c r="H1" s="2"/>
      <c r="I1" s="2"/>
      <c r="J1" s="2"/>
      <c r="K1" s="2"/>
    </row>
    <row r="2" spans="1:11" ht="13.5">
      <c r="A2" s="2"/>
      <c r="B2" s="2"/>
      <c r="C2" s="2"/>
      <c r="D2" s="2"/>
      <c r="E2" s="2"/>
      <c r="F2" s="2"/>
      <c r="G2" s="2"/>
      <c r="H2" s="2"/>
      <c r="I2" s="2"/>
      <c r="J2" s="2"/>
      <c r="K2" s="2"/>
    </row>
    <row r="3" spans="1:11" ht="19.5" customHeight="1">
      <c r="A3" s="3" t="s">
        <v>1</v>
      </c>
      <c r="B3" s="3" t="s">
        <v>2</v>
      </c>
      <c r="C3" s="3" t="s">
        <v>3</v>
      </c>
      <c r="D3" s="3" t="s">
        <v>4</v>
      </c>
      <c r="E3" s="3" t="s">
        <v>5</v>
      </c>
      <c r="F3" s="4" t="s">
        <v>6</v>
      </c>
      <c r="G3" s="5" t="s">
        <v>7</v>
      </c>
      <c r="H3" s="5" t="s">
        <v>8</v>
      </c>
      <c r="I3" s="5" t="s">
        <v>9</v>
      </c>
      <c r="J3" s="3" t="s">
        <v>10</v>
      </c>
      <c r="K3" s="3" t="s">
        <v>11</v>
      </c>
    </row>
    <row r="4" spans="1:11" ht="13.5">
      <c r="A4" s="6">
        <v>1</v>
      </c>
      <c r="B4" s="6" t="s">
        <v>12</v>
      </c>
      <c r="C4" s="6" t="s">
        <v>13</v>
      </c>
      <c r="D4" s="6" t="s">
        <v>14</v>
      </c>
      <c r="E4" s="6" t="s">
        <v>15</v>
      </c>
      <c r="F4" s="6" t="s">
        <v>16</v>
      </c>
      <c r="G4" s="7">
        <v>70.39</v>
      </c>
      <c r="H4" s="7">
        <v>83</v>
      </c>
      <c r="I4" s="7">
        <f>ROUNDDOWN((G4+H4)/2,2)</f>
        <v>76.69</v>
      </c>
      <c r="J4" s="6">
        <v>1</v>
      </c>
      <c r="K4" s="10"/>
    </row>
    <row r="5" spans="1:11" ht="13.5">
      <c r="A5" s="6">
        <v>2</v>
      </c>
      <c r="B5" s="6" t="s">
        <v>17</v>
      </c>
      <c r="C5" s="6" t="s">
        <v>18</v>
      </c>
      <c r="D5" s="6" t="s">
        <v>14</v>
      </c>
      <c r="E5" s="6" t="s">
        <v>15</v>
      </c>
      <c r="F5" s="6" t="s">
        <v>16</v>
      </c>
      <c r="G5" s="7">
        <v>69.07</v>
      </c>
      <c r="H5" s="7">
        <v>83.67</v>
      </c>
      <c r="I5" s="7">
        <f aca="true" t="shared" si="0" ref="I5:I27">ROUNDDOWN((G5+H5)/2,2)</f>
        <v>76.37</v>
      </c>
      <c r="J5" s="6">
        <v>2</v>
      </c>
      <c r="K5" s="10"/>
    </row>
    <row r="6" spans="1:11" ht="13.5">
      <c r="A6" s="6">
        <v>3</v>
      </c>
      <c r="B6" s="6" t="s">
        <v>19</v>
      </c>
      <c r="C6" s="6" t="s">
        <v>20</v>
      </c>
      <c r="D6" s="6" t="s">
        <v>14</v>
      </c>
      <c r="E6" s="6" t="s">
        <v>15</v>
      </c>
      <c r="F6" s="6" t="s">
        <v>16</v>
      </c>
      <c r="G6" s="7">
        <v>58.36</v>
      </c>
      <c r="H6" s="7">
        <v>79.27</v>
      </c>
      <c r="I6" s="7">
        <f t="shared" si="0"/>
        <v>68.81</v>
      </c>
      <c r="J6" s="6">
        <v>3</v>
      </c>
      <c r="K6" s="10"/>
    </row>
    <row r="7" spans="1:11" ht="24.75" customHeight="1">
      <c r="A7" s="6">
        <v>4</v>
      </c>
      <c r="B7" s="6" t="s">
        <v>21</v>
      </c>
      <c r="C7" s="6" t="s">
        <v>22</v>
      </c>
      <c r="D7" s="6" t="s">
        <v>14</v>
      </c>
      <c r="E7" s="8" t="s">
        <v>23</v>
      </c>
      <c r="F7" s="6" t="s">
        <v>24</v>
      </c>
      <c r="G7" s="7">
        <v>84.1</v>
      </c>
      <c r="H7" s="7">
        <v>82.33</v>
      </c>
      <c r="I7" s="7">
        <f t="shared" si="0"/>
        <v>83.21</v>
      </c>
      <c r="J7" s="6">
        <v>2</v>
      </c>
      <c r="K7" s="10"/>
    </row>
    <row r="8" spans="1:11" ht="27" customHeight="1">
      <c r="A8" s="6">
        <v>5</v>
      </c>
      <c r="B8" s="6" t="s">
        <v>25</v>
      </c>
      <c r="C8" s="6" t="s">
        <v>26</v>
      </c>
      <c r="D8" s="6" t="s">
        <v>14</v>
      </c>
      <c r="E8" s="8" t="s">
        <v>23</v>
      </c>
      <c r="F8" s="6" t="s">
        <v>24</v>
      </c>
      <c r="G8" s="7">
        <v>83.62</v>
      </c>
      <c r="H8" s="7">
        <v>83.33</v>
      </c>
      <c r="I8" s="7">
        <f t="shared" si="0"/>
        <v>83.47</v>
      </c>
      <c r="J8" s="6">
        <v>1</v>
      </c>
      <c r="K8" s="10"/>
    </row>
    <row r="9" spans="1:11" ht="28.5" customHeight="1">
      <c r="A9" s="6">
        <v>6</v>
      </c>
      <c r="B9" s="6" t="s">
        <v>27</v>
      </c>
      <c r="C9" s="6" t="s">
        <v>28</v>
      </c>
      <c r="D9" s="6" t="s">
        <v>14</v>
      </c>
      <c r="E9" s="8" t="s">
        <v>23</v>
      </c>
      <c r="F9" s="6" t="s">
        <v>24</v>
      </c>
      <c r="G9" s="7">
        <v>82.18</v>
      </c>
      <c r="H9" s="7">
        <v>77.33</v>
      </c>
      <c r="I9" s="7">
        <f t="shared" si="0"/>
        <v>79.75</v>
      </c>
      <c r="J9" s="6">
        <v>3</v>
      </c>
      <c r="K9" s="10"/>
    </row>
    <row r="10" spans="1:11" ht="13.5">
      <c r="A10" s="6">
        <v>7</v>
      </c>
      <c r="B10" s="6" t="s">
        <v>29</v>
      </c>
      <c r="C10" s="6" t="s">
        <v>30</v>
      </c>
      <c r="D10" s="6" t="s">
        <v>14</v>
      </c>
      <c r="E10" s="6" t="s">
        <v>31</v>
      </c>
      <c r="F10" s="6" t="s">
        <v>32</v>
      </c>
      <c r="G10" s="7">
        <v>83.07</v>
      </c>
      <c r="H10" s="7">
        <v>84.33</v>
      </c>
      <c r="I10" s="7">
        <f t="shared" si="0"/>
        <v>83.7</v>
      </c>
      <c r="J10" s="6">
        <v>1</v>
      </c>
      <c r="K10" s="10"/>
    </row>
    <row r="11" spans="1:11" ht="13.5">
      <c r="A11" s="6">
        <v>8</v>
      </c>
      <c r="B11" s="6" t="s">
        <v>33</v>
      </c>
      <c r="C11" s="6" t="s">
        <v>34</v>
      </c>
      <c r="D11" s="6" t="s">
        <v>14</v>
      </c>
      <c r="E11" s="6" t="s">
        <v>31</v>
      </c>
      <c r="F11" s="6" t="s">
        <v>32</v>
      </c>
      <c r="G11" s="7">
        <v>80.93</v>
      </c>
      <c r="H11" s="7">
        <v>84.33</v>
      </c>
      <c r="I11" s="7">
        <f t="shared" si="0"/>
        <v>82.63</v>
      </c>
      <c r="J11" s="6">
        <v>2</v>
      </c>
      <c r="K11" s="10"/>
    </row>
    <row r="12" spans="1:11" ht="13.5">
      <c r="A12" s="6">
        <v>9</v>
      </c>
      <c r="B12" s="6" t="s">
        <v>35</v>
      </c>
      <c r="C12" s="6" t="s">
        <v>36</v>
      </c>
      <c r="D12" s="6" t="s">
        <v>14</v>
      </c>
      <c r="E12" s="6" t="s">
        <v>31</v>
      </c>
      <c r="F12" s="6" t="s">
        <v>32</v>
      </c>
      <c r="G12" s="7">
        <v>80.09</v>
      </c>
      <c r="H12" s="7">
        <v>82.67</v>
      </c>
      <c r="I12" s="7">
        <f t="shared" si="0"/>
        <v>81.38</v>
      </c>
      <c r="J12" s="6">
        <v>3</v>
      </c>
      <c r="K12" s="10"/>
    </row>
    <row r="13" spans="1:11" ht="13.5">
      <c r="A13" s="6">
        <v>10</v>
      </c>
      <c r="B13" s="6" t="s">
        <v>37</v>
      </c>
      <c r="C13" s="6" t="s">
        <v>38</v>
      </c>
      <c r="D13" s="6" t="s">
        <v>14</v>
      </c>
      <c r="E13" s="6" t="s">
        <v>39</v>
      </c>
      <c r="F13" s="6" t="s">
        <v>40</v>
      </c>
      <c r="G13" s="7">
        <v>59.71</v>
      </c>
      <c r="H13" s="7">
        <v>82.83</v>
      </c>
      <c r="I13" s="7">
        <f t="shared" si="0"/>
        <v>71.27</v>
      </c>
      <c r="J13" s="6">
        <v>1</v>
      </c>
      <c r="K13" s="10"/>
    </row>
    <row r="14" spans="1:11" ht="13.5">
      <c r="A14" s="6">
        <v>11</v>
      </c>
      <c r="B14" s="6" t="s">
        <v>41</v>
      </c>
      <c r="C14" s="6" t="s">
        <v>42</v>
      </c>
      <c r="D14" s="6" t="s">
        <v>14</v>
      </c>
      <c r="E14" s="6" t="s">
        <v>39</v>
      </c>
      <c r="F14" s="6" t="s">
        <v>40</v>
      </c>
      <c r="G14" s="7">
        <v>52.31</v>
      </c>
      <c r="H14" s="7">
        <v>80.67</v>
      </c>
      <c r="I14" s="7">
        <f t="shared" si="0"/>
        <v>66.49</v>
      </c>
      <c r="J14" s="6">
        <v>2</v>
      </c>
      <c r="K14" s="10"/>
    </row>
    <row r="15" spans="1:11" ht="13.5">
      <c r="A15" s="6">
        <v>12</v>
      </c>
      <c r="B15" s="6" t="s">
        <v>43</v>
      </c>
      <c r="C15" s="6" t="s">
        <v>44</v>
      </c>
      <c r="D15" s="6" t="s">
        <v>14</v>
      </c>
      <c r="E15" s="6" t="s">
        <v>39</v>
      </c>
      <c r="F15" s="6" t="s">
        <v>40</v>
      </c>
      <c r="G15" s="7">
        <v>52.19</v>
      </c>
      <c r="H15" s="7">
        <v>79</v>
      </c>
      <c r="I15" s="7">
        <f t="shared" si="0"/>
        <v>65.59</v>
      </c>
      <c r="J15" s="6">
        <v>3</v>
      </c>
      <c r="K15" s="10"/>
    </row>
    <row r="16" spans="1:11" ht="13.5">
      <c r="A16" s="6">
        <v>13</v>
      </c>
      <c r="B16" s="6" t="s">
        <v>45</v>
      </c>
      <c r="C16" s="6" t="s">
        <v>46</v>
      </c>
      <c r="D16" s="6" t="s">
        <v>14</v>
      </c>
      <c r="E16" s="6" t="s">
        <v>47</v>
      </c>
      <c r="F16" s="6" t="s">
        <v>48</v>
      </c>
      <c r="G16" s="7">
        <v>77.11</v>
      </c>
      <c r="H16" s="7">
        <v>81</v>
      </c>
      <c r="I16" s="7">
        <f t="shared" si="0"/>
        <v>79.05</v>
      </c>
      <c r="J16" s="6">
        <v>1</v>
      </c>
      <c r="K16" s="10"/>
    </row>
    <row r="17" spans="1:11" ht="13.5">
      <c r="A17" s="6">
        <v>14</v>
      </c>
      <c r="B17" s="6" t="s">
        <v>49</v>
      </c>
      <c r="C17" s="6" t="s">
        <v>50</v>
      </c>
      <c r="D17" s="6" t="s">
        <v>14</v>
      </c>
      <c r="E17" s="6" t="s">
        <v>47</v>
      </c>
      <c r="F17" s="6" t="s">
        <v>48</v>
      </c>
      <c r="G17" s="7">
        <v>75</v>
      </c>
      <c r="H17" s="7">
        <v>81.67</v>
      </c>
      <c r="I17" s="7">
        <f t="shared" si="0"/>
        <v>78.33</v>
      </c>
      <c r="J17" s="6">
        <v>3</v>
      </c>
      <c r="K17" s="10"/>
    </row>
    <row r="18" spans="1:11" ht="13.5">
      <c r="A18" s="6">
        <v>15</v>
      </c>
      <c r="B18" s="6" t="s">
        <v>51</v>
      </c>
      <c r="C18" s="6" t="s">
        <v>52</v>
      </c>
      <c r="D18" s="6" t="s">
        <v>14</v>
      </c>
      <c r="E18" s="6" t="s">
        <v>47</v>
      </c>
      <c r="F18" s="6" t="s">
        <v>48</v>
      </c>
      <c r="G18" s="7">
        <v>73.68</v>
      </c>
      <c r="H18" s="7">
        <v>84.17</v>
      </c>
      <c r="I18" s="7">
        <f t="shared" si="0"/>
        <v>78.92</v>
      </c>
      <c r="J18" s="6">
        <v>2</v>
      </c>
      <c r="K18" s="10"/>
    </row>
    <row r="19" spans="1:11" ht="13.5">
      <c r="A19" s="6">
        <v>16</v>
      </c>
      <c r="B19" s="6" t="s">
        <v>53</v>
      </c>
      <c r="C19" s="6" t="s">
        <v>54</v>
      </c>
      <c r="D19" s="6" t="s">
        <v>14</v>
      </c>
      <c r="E19" s="6" t="s">
        <v>55</v>
      </c>
      <c r="F19" s="6" t="s">
        <v>56</v>
      </c>
      <c r="G19" s="7">
        <v>84.2</v>
      </c>
      <c r="H19" s="7">
        <v>85.33</v>
      </c>
      <c r="I19" s="7">
        <f t="shared" si="0"/>
        <v>84.76</v>
      </c>
      <c r="J19" s="6">
        <v>1</v>
      </c>
      <c r="K19" s="10"/>
    </row>
    <row r="20" spans="1:11" ht="13.5">
      <c r="A20" s="6">
        <v>17</v>
      </c>
      <c r="B20" s="6" t="s">
        <v>57</v>
      </c>
      <c r="C20" s="6" t="s">
        <v>58</v>
      </c>
      <c r="D20" s="6" t="s">
        <v>14</v>
      </c>
      <c r="E20" s="6" t="s">
        <v>55</v>
      </c>
      <c r="F20" s="6" t="s">
        <v>56</v>
      </c>
      <c r="G20" s="7">
        <v>79.88</v>
      </c>
      <c r="H20" s="7">
        <v>79.33</v>
      </c>
      <c r="I20" s="7">
        <f t="shared" si="0"/>
        <v>79.6</v>
      </c>
      <c r="J20" s="6">
        <v>3</v>
      </c>
      <c r="K20" s="10"/>
    </row>
    <row r="21" spans="1:11" ht="13.5">
      <c r="A21" s="6">
        <v>18</v>
      </c>
      <c r="B21" s="6" t="s">
        <v>59</v>
      </c>
      <c r="C21" s="6" t="s">
        <v>60</v>
      </c>
      <c r="D21" s="6" t="s">
        <v>14</v>
      </c>
      <c r="E21" s="6" t="s">
        <v>55</v>
      </c>
      <c r="F21" s="6" t="s">
        <v>56</v>
      </c>
      <c r="G21" s="7">
        <v>79.54</v>
      </c>
      <c r="H21" s="7">
        <v>83</v>
      </c>
      <c r="I21" s="7">
        <f t="shared" si="0"/>
        <v>81.27</v>
      </c>
      <c r="J21" s="6">
        <v>2</v>
      </c>
      <c r="K21" s="10"/>
    </row>
    <row r="22" spans="1:11" ht="13.5">
      <c r="A22" s="6">
        <v>19</v>
      </c>
      <c r="B22" s="6" t="s">
        <v>61</v>
      </c>
      <c r="C22" s="6" t="s">
        <v>62</v>
      </c>
      <c r="D22" s="6" t="s">
        <v>63</v>
      </c>
      <c r="E22" s="6" t="s">
        <v>64</v>
      </c>
      <c r="F22" s="6" t="s">
        <v>65</v>
      </c>
      <c r="G22" s="7">
        <v>81.17</v>
      </c>
      <c r="H22" s="7">
        <v>83</v>
      </c>
      <c r="I22" s="7">
        <f t="shared" si="0"/>
        <v>82.08</v>
      </c>
      <c r="J22" s="6">
        <v>1</v>
      </c>
      <c r="K22" s="10"/>
    </row>
    <row r="23" spans="1:11" ht="13.5">
      <c r="A23" s="6">
        <v>20</v>
      </c>
      <c r="B23" s="6" t="s">
        <v>66</v>
      </c>
      <c r="C23" s="6" t="s">
        <v>67</v>
      </c>
      <c r="D23" s="6" t="s">
        <v>63</v>
      </c>
      <c r="E23" s="6" t="s">
        <v>64</v>
      </c>
      <c r="F23" s="6" t="s">
        <v>65</v>
      </c>
      <c r="G23" s="7">
        <v>78.22</v>
      </c>
      <c r="H23" s="7">
        <v>79.33</v>
      </c>
      <c r="I23" s="7">
        <f t="shared" si="0"/>
        <v>78.77</v>
      </c>
      <c r="J23" s="6">
        <v>3</v>
      </c>
      <c r="K23" s="10"/>
    </row>
    <row r="24" spans="1:11" ht="13.5">
      <c r="A24" s="6">
        <v>21</v>
      </c>
      <c r="B24" s="6" t="s">
        <v>68</v>
      </c>
      <c r="C24" s="6" t="s">
        <v>69</v>
      </c>
      <c r="D24" s="6" t="s">
        <v>63</v>
      </c>
      <c r="E24" s="6" t="s">
        <v>64</v>
      </c>
      <c r="F24" s="6" t="s">
        <v>65</v>
      </c>
      <c r="G24" s="7">
        <v>76.25</v>
      </c>
      <c r="H24" s="7">
        <v>82.33</v>
      </c>
      <c r="I24" s="7">
        <f t="shared" si="0"/>
        <v>79.29</v>
      </c>
      <c r="J24" s="6">
        <v>2</v>
      </c>
      <c r="K24" s="10"/>
    </row>
    <row r="25" spans="1:11" ht="13.5">
      <c r="A25" s="6">
        <v>22</v>
      </c>
      <c r="B25" s="6" t="s">
        <v>70</v>
      </c>
      <c r="C25" s="6" t="s">
        <v>71</v>
      </c>
      <c r="D25" s="6" t="s">
        <v>63</v>
      </c>
      <c r="E25" s="6" t="s">
        <v>72</v>
      </c>
      <c r="F25" s="6" t="s">
        <v>73</v>
      </c>
      <c r="G25" s="7">
        <v>78.46</v>
      </c>
      <c r="H25" s="7">
        <v>82</v>
      </c>
      <c r="I25" s="7">
        <f t="shared" si="0"/>
        <v>80.23</v>
      </c>
      <c r="J25" s="6">
        <v>1</v>
      </c>
      <c r="K25" s="10"/>
    </row>
    <row r="26" spans="1:11" ht="13.5">
      <c r="A26" s="6">
        <v>23</v>
      </c>
      <c r="B26" s="6" t="s">
        <v>74</v>
      </c>
      <c r="C26" s="6" t="s">
        <v>75</v>
      </c>
      <c r="D26" s="6" t="s">
        <v>63</v>
      </c>
      <c r="E26" s="6" t="s">
        <v>72</v>
      </c>
      <c r="F26" s="6" t="s">
        <v>73</v>
      </c>
      <c r="G26" s="7">
        <v>72.7</v>
      </c>
      <c r="H26" s="7">
        <v>75.67</v>
      </c>
      <c r="I26" s="7">
        <f t="shared" si="0"/>
        <v>74.18</v>
      </c>
      <c r="J26" s="6">
        <v>3</v>
      </c>
      <c r="K26" s="10"/>
    </row>
    <row r="27" spans="1:11" ht="13.5">
      <c r="A27" s="6">
        <v>24</v>
      </c>
      <c r="B27" s="6" t="s">
        <v>76</v>
      </c>
      <c r="C27" s="6" t="s">
        <v>77</v>
      </c>
      <c r="D27" s="6" t="s">
        <v>63</v>
      </c>
      <c r="E27" s="6" t="s">
        <v>72</v>
      </c>
      <c r="F27" s="6" t="s">
        <v>73</v>
      </c>
      <c r="G27" s="7">
        <v>71.28</v>
      </c>
      <c r="H27" s="7">
        <v>77.33</v>
      </c>
      <c r="I27" s="7">
        <f t="shared" si="0"/>
        <v>74.3</v>
      </c>
      <c r="J27" s="6">
        <v>2</v>
      </c>
      <c r="K27" s="10"/>
    </row>
    <row r="28" spans="1:11" ht="31.5" customHeight="1">
      <c r="A28" s="9"/>
      <c r="B28" s="9" t="s">
        <v>78</v>
      </c>
      <c r="C28" s="9"/>
      <c r="D28" s="9" t="s">
        <v>78</v>
      </c>
      <c r="E28" s="9" t="s">
        <v>78</v>
      </c>
      <c r="F28" s="9" t="s">
        <v>78</v>
      </c>
      <c r="G28" s="9"/>
      <c r="H28" s="9"/>
      <c r="I28" s="9"/>
      <c r="J28" s="9"/>
      <c r="K28" s="9"/>
    </row>
  </sheetData>
  <sheetProtection/>
  <mergeCells count="1">
    <mergeCell ref="A1:K2"/>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2016-11-05T14:53:00Z</cp:lastPrinted>
  <dcterms:created xsi:type="dcterms:W3CDTF">2016-11-04T01:58:00Z</dcterms:created>
  <dcterms:modified xsi:type="dcterms:W3CDTF">2016-11-07T03:30:35Z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2052-10.1.0.6029</vt:lpwstr>
  </property>
</Properties>
</file>