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80" windowHeight="12405" activeTab="0"/>
  </bookViews>
  <sheets>
    <sheet name="第十六组" sheetId="1" r:id="rId1"/>
  </sheets>
  <definedNames/>
  <calcPr fullCalcOnLoad="1"/>
</workbook>
</file>

<file path=xl/sharedStrings.xml><?xml version="1.0" encoding="utf-8"?>
<sst xmlns="http://schemas.openxmlformats.org/spreadsheetml/2006/main" count="158" uniqueCount="87">
  <si>
    <r>
      <t xml:space="preserve">2016年延安市农村基层人才队伍振兴计划公开招聘工作人员综合成绩登记表 </t>
    </r>
    <r>
      <rPr>
        <sz val="14"/>
        <color indexed="8"/>
        <rFont val="宋体"/>
        <family val="0"/>
      </rPr>
      <t xml:space="preserve"> </t>
    </r>
    <r>
      <rPr>
        <sz val="11"/>
        <color indexed="8"/>
        <rFont val="宋体"/>
        <family val="0"/>
      </rPr>
      <t xml:space="preserve">第十六组：28人   </t>
    </r>
  </si>
  <si>
    <t>序号</t>
  </si>
  <si>
    <t>准考证号</t>
  </si>
  <si>
    <t>姓名</t>
  </si>
  <si>
    <t>报考单位</t>
  </si>
  <si>
    <t>职位</t>
  </si>
  <si>
    <t>职位代码</t>
  </si>
  <si>
    <t>笔试成绩</t>
  </si>
  <si>
    <t>面试成绩</t>
  </si>
  <si>
    <t>综合成绩</t>
  </si>
  <si>
    <t>名次</t>
  </si>
  <si>
    <t>备注</t>
  </si>
  <si>
    <t>66121105726</t>
  </si>
  <si>
    <t>曹雨花</t>
  </si>
  <si>
    <t>志丹县农业</t>
  </si>
  <si>
    <t>法学</t>
  </si>
  <si>
    <t>1211</t>
  </si>
  <si>
    <t>66121105802</t>
  </si>
  <si>
    <t>韩盼盼</t>
  </si>
  <si>
    <t>66121105728</t>
  </si>
  <si>
    <t>高德如</t>
  </si>
  <si>
    <t>66180109625</t>
  </si>
  <si>
    <t>王澈</t>
  </si>
  <si>
    <t>宜川县农业</t>
  </si>
  <si>
    <t>金融学</t>
  </si>
  <si>
    <t>1801</t>
  </si>
  <si>
    <t>66180109614</t>
  </si>
  <si>
    <t>袁鹏</t>
  </si>
  <si>
    <t>66180109704</t>
  </si>
  <si>
    <t>李帅</t>
  </si>
  <si>
    <t>66180109608</t>
  </si>
  <si>
    <t>王世杰</t>
  </si>
  <si>
    <t>66180109610</t>
  </si>
  <si>
    <t>杜靖</t>
  </si>
  <si>
    <t>66180109607</t>
  </si>
  <si>
    <t>周转转</t>
  </si>
  <si>
    <t>66180209719</t>
  </si>
  <si>
    <t>强阳</t>
  </si>
  <si>
    <t>环境工程</t>
  </si>
  <si>
    <t>1802</t>
  </si>
  <si>
    <t>66180209718</t>
  </si>
  <si>
    <t>张俏莉</t>
  </si>
  <si>
    <t>66180209717</t>
  </si>
  <si>
    <t>袁野</t>
  </si>
  <si>
    <t>66180209715</t>
  </si>
  <si>
    <t>张萧航</t>
  </si>
  <si>
    <t>66180209714</t>
  </si>
  <si>
    <t>呼江林</t>
  </si>
  <si>
    <t>66180209716</t>
  </si>
  <si>
    <t>郭静</t>
  </si>
  <si>
    <t>66180309724</t>
  </si>
  <si>
    <t>沈富霞</t>
  </si>
  <si>
    <t>财务管理</t>
  </si>
  <si>
    <t>1803</t>
  </si>
  <si>
    <t>66180309819</t>
  </si>
  <si>
    <t>王佳</t>
  </si>
  <si>
    <t>66180309723</t>
  </si>
  <si>
    <t>杨娜</t>
  </si>
  <si>
    <t>66180309732</t>
  </si>
  <si>
    <t>艾晶</t>
  </si>
  <si>
    <t>66180309809</t>
  </si>
  <si>
    <t>袁强</t>
  </si>
  <si>
    <t>66180309803</t>
  </si>
  <si>
    <t>范佳佳</t>
  </si>
  <si>
    <t>66180410003</t>
  </si>
  <si>
    <t>张雨晗</t>
  </si>
  <si>
    <t>01土木工程</t>
  </si>
  <si>
    <t>1804</t>
  </si>
  <si>
    <t>66180410009</t>
  </si>
  <si>
    <t>王浩宇</t>
  </si>
  <si>
    <t>66180409831</t>
  </si>
  <si>
    <t>白江江</t>
  </si>
  <si>
    <t>66180510016</t>
  </si>
  <si>
    <t>王熙睿</t>
  </si>
  <si>
    <t>02土木工程</t>
  </si>
  <si>
    <t>1805</t>
  </si>
  <si>
    <t>66180510010</t>
  </si>
  <si>
    <t>强延涛</t>
  </si>
  <si>
    <t>66180510013</t>
  </si>
  <si>
    <t>李建刚</t>
  </si>
  <si>
    <t>66181110229</t>
  </si>
  <si>
    <t>刘杰</t>
  </si>
  <si>
    <t>建筑环境与设备工程</t>
  </si>
  <si>
    <t>1811</t>
  </si>
  <si>
    <t>缺考</t>
  </si>
  <si>
    <t xml:space="preserve"> </t>
  </si>
  <si>
    <t xml:space="preserve">            主考官：</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</si>
</sst>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_ "/>
  </numFmts>
  <fonts count="23">
    <font>
      <sz val="11"/>
      <color indexed="8"/>
      <name val="宋体"/>
      <family val="0"/>
    </font>
    <font>
      <sz val="11"/>
      <name val="宋体"/>
      <family val="0"/>
    </font>
    <font>
      <b/>
      <sz val="14"/>
      <color indexed="8"/>
      <name val="宋体"/>
      <family val="0"/>
    </font>
    <font>
      <b/>
      <sz val="11"/>
      <color indexed="8"/>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u val="single"/>
      <sz val="11"/>
      <color indexed="12"/>
      <name val="宋体"/>
      <family val="0"/>
    </font>
    <font>
      <u val="single"/>
      <sz val="11"/>
      <color indexed="20"/>
      <name val="宋体"/>
      <family val="0"/>
    </font>
    <font>
      <b/>
      <sz val="11"/>
      <color indexed="62"/>
      <name val="宋体"/>
      <family val="0"/>
    </font>
    <font>
      <b/>
      <sz val="13"/>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sz val="11"/>
      <color indexed="53"/>
      <name val="宋体"/>
      <family val="0"/>
    </font>
    <font>
      <sz val="14"/>
      <color indexed="8"/>
      <name val="宋体"/>
      <family val="0"/>
    </font>
    <font>
      <b/>
      <sz val="14"/>
      <color rgb="FF00000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 fillId="5" borderId="0" applyNumberFormat="0" applyBorder="0" applyAlignment="0" applyProtection="0"/>
    <xf numFmtId="43" fontId="0" fillId="0" borderId="0" applyFont="0" applyFill="0" applyBorder="0" applyAlignment="0" applyProtection="0"/>
    <xf numFmtId="0" fontId="5" fillId="6"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 borderId="2" applyNumberFormat="0" applyFont="0" applyAlignment="0" applyProtection="0"/>
    <xf numFmtId="0" fontId="5" fillId="7" borderId="0" applyNumberFormat="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1" fillId="0" borderId="4" applyNumberFormat="0" applyFill="0" applyAlignment="0" applyProtection="0"/>
    <xf numFmtId="0" fontId="5" fillId="6" borderId="0" applyNumberFormat="0" applyBorder="0" applyAlignment="0" applyProtection="0"/>
    <xf numFmtId="0" fontId="10" fillId="0" borderId="5" applyNumberFormat="0" applyFill="0" applyAlignment="0" applyProtection="0"/>
    <xf numFmtId="0" fontId="5" fillId="6" borderId="0" applyNumberFormat="0" applyBorder="0" applyAlignment="0" applyProtection="0"/>
    <xf numFmtId="0" fontId="16" fillId="8" borderId="6" applyNumberFormat="0" applyAlignment="0" applyProtection="0"/>
    <xf numFmtId="0" fontId="17" fillId="8" borderId="1" applyNumberFormat="0" applyAlignment="0" applyProtection="0"/>
    <xf numFmtId="0" fontId="18" fillId="9" borderId="7" applyNumberFormat="0" applyAlignment="0" applyProtection="0"/>
    <xf numFmtId="0" fontId="0" fillId="2" borderId="0" applyNumberFormat="0" applyBorder="0" applyAlignment="0" applyProtection="0"/>
    <xf numFmtId="0" fontId="5" fillId="10" borderId="0" applyNumberFormat="0" applyBorder="0" applyAlignment="0" applyProtection="0"/>
    <xf numFmtId="0" fontId="20" fillId="0" borderId="8" applyNumberFormat="0" applyFill="0" applyAlignment="0" applyProtection="0"/>
    <xf numFmtId="0" fontId="3" fillId="0" borderId="9" applyNumberFormat="0" applyFill="0" applyAlignment="0" applyProtection="0"/>
    <xf numFmtId="0" fontId="19" fillId="4" borderId="0" applyNumberFormat="0" applyBorder="0" applyAlignment="0" applyProtection="0"/>
    <xf numFmtId="0" fontId="6" fillId="11"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5" fillId="15"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5" fillId="16" borderId="0" applyNumberFormat="0" applyBorder="0" applyAlignment="0" applyProtection="0"/>
    <xf numFmtId="0" fontId="0" fillId="14" borderId="0" applyNumberFormat="0" applyBorder="0" applyAlignment="0" applyProtection="0"/>
    <xf numFmtId="0" fontId="5" fillId="17" borderId="0" applyNumberFormat="0" applyBorder="0" applyAlignment="0" applyProtection="0"/>
    <xf numFmtId="0" fontId="5" fillId="7" borderId="0" applyNumberFormat="0" applyBorder="0" applyAlignment="0" applyProtection="0"/>
    <xf numFmtId="0" fontId="0" fillId="3" borderId="0" applyNumberFormat="0" applyBorder="0" applyAlignment="0" applyProtection="0"/>
    <xf numFmtId="0" fontId="5" fillId="3" borderId="0" applyNumberFormat="0" applyBorder="0" applyAlignment="0" applyProtection="0"/>
  </cellStyleXfs>
  <cellXfs count="12">
    <xf numFmtId="0" fontId="0" fillId="0" borderId="0" xfId="0" applyAlignment="1">
      <alignment vertical="center"/>
    </xf>
    <xf numFmtId="0" fontId="22" fillId="0" borderId="0" xfId="0" applyFont="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0" fontId="3" fillId="0" borderId="10" xfId="0" applyNumberFormat="1" applyFont="1" applyBorder="1" applyAlignment="1">
      <alignment horizontal="center" vertical="center" wrapText="1"/>
    </xf>
    <xf numFmtId="176" fontId="3" fillId="0" borderId="10" xfId="0" applyNumberFormat="1" applyFont="1" applyBorder="1" applyAlignment="1">
      <alignment horizontal="center" vertical="center" wrapText="1"/>
    </xf>
    <xf numFmtId="0" fontId="0" fillId="0" borderId="10" xfId="0" applyBorder="1" applyAlignment="1">
      <alignment horizontal="center" vertical="center"/>
    </xf>
    <xf numFmtId="176" fontId="0" fillId="0" borderId="10" xfId="0" applyNumberFormat="1" applyBorder="1" applyAlignment="1">
      <alignment horizontal="center" vertical="center"/>
    </xf>
    <xf numFmtId="177" fontId="0" fillId="0" borderId="10" xfId="0" applyNumberFormat="1" applyBorder="1" applyAlignment="1">
      <alignment horizontal="center" vertical="center"/>
    </xf>
    <xf numFmtId="176" fontId="0" fillId="0" borderId="0" xfId="0" applyNumberFormat="1" applyAlignment="1">
      <alignment vertical="center"/>
    </xf>
    <xf numFmtId="0" fontId="0" fillId="0" borderId="10" xfId="0" applyBorder="1" applyAlignment="1">
      <alignment vertical="center"/>
    </xf>
    <xf numFmtId="0" fontId="0" fillId="0" borderId="10" xfId="0"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4"/>
  <sheetViews>
    <sheetView tabSelected="1" zoomScaleSheetLayoutView="100" workbookViewId="0" topLeftCell="A1">
      <selection activeCell="I35" sqref="I35"/>
    </sheetView>
  </sheetViews>
  <sheetFormatPr defaultColWidth="8.875" defaultRowHeight="13.5"/>
  <cols>
    <col min="1" max="1" width="7.50390625" style="0" customWidth="1"/>
    <col min="2" max="2" width="14.50390625" style="0" customWidth="1"/>
    <col min="3" max="3" width="9.375" style="0" customWidth="1"/>
    <col min="4" max="4" width="14.50390625" style="0" customWidth="1"/>
    <col min="5" max="5" width="22.50390625" style="0" customWidth="1"/>
    <col min="6" max="6" width="10.25390625" style="0" customWidth="1"/>
    <col min="7" max="7" width="10.875" style="0" customWidth="1"/>
    <col min="8" max="8" width="10.125" style="0" customWidth="1"/>
    <col min="9" max="9" width="10.625" style="0" customWidth="1"/>
    <col min="11" max="11" width="9.50390625" style="0" bestFit="1" customWidth="1"/>
  </cols>
  <sheetData>
    <row r="1" spans="1:11" ht="13.5">
      <c r="A1" s="1" t="s">
        <v>0</v>
      </c>
      <c r="B1" s="2"/>
      <c r="C1" s="2"/>
      <c r="D1" s="2"/>
      <c r="E1" s="2"/>
      <c r="F1" s="2"/>
      <c r="G1" s="2"/>
      <c r="H1" s="2"/>
      <c r="I1" s="2"/>
      <c r="J1" s="2"/>
      <c r="K1" s="2"/>
    </row>
    <row r="2" spans="1:11" ht="6.75" customHeight="1">
      <c r="A2" s="2"/>
      <c r="B2" s="2"/>
      <c r="C2" s="2"/>
      <c r="D2" s="2"/>
      <c r="E2" s="2"/>
      <c r="F2" s="2"/>
      <c r="G2" s="2"/>
      <c r="H2" s="2"/>
      <c r="I2" s="2"/>
      <c r="J2" s="2"/>
      <c r="K2" s="2"/>
    </row>
    <row r="3" spans="1:11" ht="18.75" customHeight="1">
      <c r="A3" s="3" t="s">
        <v>1</v>
      </c>
      <c r="B3" s="3" t="s">
        <v>2</v>
      </c>
      <c r="C3" s="3" t="s">
        <v>3</v>
      </c>
      <c r="D3" s="3" t="s">
        <v>4</v>
      </c>
      <c r="E3" s="3" t="s">
        <v>5</v>
      </c>
      <c r="F3" s="4" t="s">
        <v>6</v>
      </c>
      <c r="G3" s="5" t="s">
        <v>7</v>
      </c>
      <c r="H3" s="5" t="s">
        <v>8</v>
      </c>
      <c r="I3" s="5" t="s">
        <v>9</v>
      </c>
      <c r="J3" s="3" t="s">
        <v>10</v>
      </c>
      <c r="K3" s="3" t="s">
        <v>11</v>
      </c>
    </row>
    <row r="4" spans="1:11" ht="13.5">
      <c r="A4" s="6">
        <v>1</v>
      </c>
      <c r="B4" s="11" t="s">
        <v>12</v>
      </c>
      <c r="C4" s="11" t="s">
        <v>13</v>
      </c>
      <c r="D4" s="11" t="s">
        <v>14</v>
      </c>
      <c r="E4" s="11" t="s">
        <v>15</v>
      </c>
      <c r="F4" s="11" t="s">
        <v>16</v>
      </c>
      <c r="G4" s="7">
        <v>77.62</v>
      </c>
      <c r="H4" s="7">
        <v>83.67</v>
      </c>
      <c r="I4" s="7">
        <f>ROUNDDOWN((G4+H4)/2,2)</f>
        <v>80.64</v>
      </c>
      <c r="J4" s="6">
        <v>1</v>
      </c>
      <c r="K4" s="8"/>
    </row>
    <row r="5" spans="1:11" ht="13.5">
      <c r="A5" s="6">
        <v>2</v>
      </c>
      <c r="B5" s="11" t="s">
        <v>17</v>
      </c>
      <c r="C5" s="11" t="s">
        <v>18</v>
      </c>
      <c r="D5" s="11" t="s">
        <v>14</v>
      </c>
      <c r="E5" s="11" t="s">
        <v>15</v>
      </c>
      <c r="F5" s="11" t="s">
        <v>16</v>
      </c>
      <c r="G5" s="7">
        <v>74.76</v>
      </c>
      <c r="H5" s="7">
        <v>77.33</v>
      </c>
      <c r="I5" s="7">
        <f aca="true" t="shared" si="0" ref="I5:I30">ROUNDDOWN((G5+H5)/2,2)</f>
        <v>76.04</v>
      </c>
      <c r="J5" s="6">
        <v>3</v>
      </c>
      <c r="K5" s="8"/>
    </row>
    <row r="6" spans="1:11" ht="13.5">
      <c r="A6" s="6">
        <v>3</v>
      </c>
      <c r="B6" s="11" t="s">
        <v>19</v>
      </c>
      <c r="C6" s="11" t="s">
        <v>20</v>
      </c>
      <c r="D6" s="11" t="s">
        <v>14</v>
      </c>
      <c r="E6" s="11" t="s">
        <v>15</v>
      </c>
      <c r="F6" s="11" t="s">
        <v>16</v>
      </c>
      <c r="G6" s="7">
        <v>74.35</v>
      </c>
      <c r="H6" s="7">
        <v>78.67</v>
      </c>
      <c r="I6" s="7">
        <f t="shared" si="0"/>
        <v>76.51</v>
      </c>
      <c r="J6" s="6">
        <v>2</v>
      </c>
      <c r="K6" s="8"/>
    </row>
    <row r="7" spans="1:11" ht="13.5">
      <c r="A7" s="6">
        <v>4</v>
      </c>
      <c r="B7" s="11" t="s">
        <v>21</v>
      </c>
      <c r="C7" s="11" t="s">
        <v>22</v>
      </c>
      <c r="D7" s="11" t="s">
        <v>23</v>
      </c>
      <c r="E7" s="11" t="s">
        <v>24</v>
      </c>
      <c r="F7" s="11" t="s">
        <v>25</v>
      </c>
      <c r="G7" s="7">
        <v>80.67</v>
      </c>
      <c r="H7" s="7">
        <v>69</v>
      </c>
      <c r="I7" s="7">
        <f t="shared" si="0"/>
        <v>74.83</v>
      </c>
      <c r="J7" s="6">
        <v>5</v>
      </c>
      <c r="K7" s="8"/>
    </row>
    <row r="8" spans="1:11" ht="13.5">
      <c r="A8" s="6">
        <v>5</v>
      </c>
      <c r="B8" s="11" t="s">
        <v>26</v>
      </c>
      <c r="C8" s="11" t="s">
        <v>27</v>
      </c>
      <c r="D8" s="11" t="s">
        <v>23</v>
      </c>
      <c r="E8" s="11" t="s">
        <v>24</v>
      </c>
      <c r="F8" s="11" t="s">
        <v>25</v>
      </c>
      <c r="G8" s="7">
        <v>78.49</v>
      </c>
      <c r="H8" s="7">
        <v>80</v>
      </c>
      <c r="I8" s="7">
        <f t="shared" si="0"/>
        <v>79.24</v>
      </c>
      <c r="J8" s="6">
        <v>2</v>
      </c>
      <c r="K8" s="8"/>
    </row>
    <row r="9" spans="1:11" ht="13.5">
      <c r="A9" s="6">
        <v>6</v>
      </c>
      <c r="B9" s="11" t="s">
        <v>28</v>
      </c>
      <c r="C9" s="11" t="s">
        <v>29</v>
      </c>
      <c r="D9" s="11" t="s">
        <v>23</v>
      </c>
      <c r="E9" s="11" t="s">
        <v>24</v>
      </c>
      <c r="F9" s="11" t="s">
        <v>25</v>
      </c>
      <c r="G9" s="7">
        <v>77.93</v>
      </c>
      <c r="H9" s="7">
        <v>84.67</v>
      </c>
      <c r="I9" s="7">
        <f t="shared" si="0"/>
        <v>81.3</v>
      </c>
      <c r="J9" s="6">
        <v>1</v>
      </c>
      <c r="K9" s="8"/>
    </row>
    <row r="10" spans="1:11" ht="13.5">
      <c r="A10" s="6">
        <v>7</v>
      </c>
      <c r="B10" s="11" t="s">
        <v>30</v>
      </c>
      <c r="C10" s="11" t="s">
        <v>31</v>
      </c>
      <c r="D10" s="11" t="s">
        <v>23</v>
      </c>
      <c r="E10" s="11" t="s">
        <v>24</v>
      </c>
      <c r="F10" s="11" t="s">
        <v>25</v>
      </c>
      <c r="G10" s="7">
        <v>76.35</v>
      </c>
      <c r="H10" s="7">
        <v>79.67</v>
      </c>
      <c r="I10" s="7">
        <f t="shared" si="0"/>
        <v>78.01</v>
      </c>
      <c r="J10" s="6">
        <v>3</v>
      </c>
      <c r="K10" s="8"/>
    </row>
    <row r="11" spans="1:11" ht="13.5">
      <c r="A11" s="6">
        <v>8</v>
      </c>
      <c r="B11" s="11" t="s">
        <v>32</v>
      </c>
      <c r="C11" s="11" t="s">
        <v>33</v>
      </c>
      <c r="D11" s="11" t="s">
        <v>23</v>
      </c>
      <c r="E11" s="11" t="s">
        <v>24</v>
      </c>
      <c r="F11" s="11" t="s">
        <v>25</v>
      </c>
      <c r="G11" s="7">
        <v>75.72</v>
      </c>
      <c r="H11" s="7">
        <v>71</v>
      </c>
      <c r="I11" s="7">
        <f t="shared" si="0"/>
        <v>73.36</v>
      </c>
      <c r="J11" s="6">
        <v>6</v>
      </c>
      <c r="K11" s="8"/>
    </row>
    <row r="12" spans="1:11" ht="13.5">
      <c r="A12" s="6">
        <v>9</v>
      </c>
      <c r="B12" s="11" t="s">
        <v>34</v>
      </c>
      <c r="C12" s="11" t="s">
        <v>35</v>
      </c>
      <c r="D12" s="11" t="s">
        <v>23</v>
      </c>
      <c r="E12" s="11" t="s">
        <v>24</v>
      </c>
      <c r="F12" s="11" t="s">
        <v>25</v>
      </c>
      <c r="G12" s="7">
        <v>75.53</v>
      </c>
      <c r="H12" s="7">
        <v>77.67</v>
      </c>
      <c r="I12" s="7">
        <f t="shared" si="0"/>
        <v>76.6</v>
      </c>
      <c r="J12" s="6">
        <v>4</v>
      </c>
      <c r="K12" s="8"/>
    </row>
    <row r="13" spans="1:11" ht="13.5">
      <c r="A13" s="6">
        <v>10</v>
      </c>
      <c r="B13" s="11" t="s">
        <v>36</v>
      </c>
      <c r="C13" s="11" t="s">
        <v>37</v>
      </c>
      <c r="D13" s="11" t="s">
        <v>23</v>
      </c>
      <c r="E13" s="11" t="s">
        <v>38</v>
      </c>
      <c r="F13" s="11" t="s">
        <v>39</v>
      </c>
      <c r="G13" s="7">
        <v>78.17</v>
      </c>
      <c r="H13" s="7">
        <v>81.33</v>
      </c>
      <c r="I13" s="7">
        <f t="shared" si="0"/>
        <v>79.75</v>
      </c>
      <c r="J13" s="6">
        <v>1</v>
      </c>
      <c r="K13" s="8"/>
    </row>
    <row r="14" spans="1:11" ht="13.5">
      <c r="A14" s="6">
        <v>11</v>
      </c>
      <c r="B14" s="11" t="s">
        <v>40</v>
      </c>
      <c r="C14" s="11" t="s">
        <v>41</v>
      </c>
      <c r="D14" s="11" t="s">
        <v>23</v>
      </c>
      <c r="E14" s="11" t="s">
        <v>38</v>
      </c>
      <c r="F14" s="11" t="s">
        <v>39</v>
      </c>
      <c r="G14" s="7">
        <v>70.39</v>
      </c>
      <c r="H14" s="7">
        <v>80.33</v>
      </c>
      <c r="I14" s="7">
        <f t="shared" si="0"/>
        <v>75.36</v>
      </c>
      <c r="J14" s="6">
        <v>2</v>
      </c>
      <c r="K14" s="8"/>
    </row>
    <row r="15" spans="1:11" ht="13.5">
      <c r="A15" s="6">
        <v>12</v>
      </c>
      <c r="B15" s="11" t="s">
        <v>42</v>
      </c>
      <c r="C15" s="11" t="s">
        <v>43</v>
      </c>
      <c r="D15" s="11" t="s">
        <v>23</v>
      </c>
      <c r="E15" s="11" t="s">
        <v>38</v>
      </c>
      <c r="F15" s="11" t="s">
        <v>39</v>
      </c>
      <c r="G15" s="7">
        <v>69.36</v>
      </c>
      <c r="H15" s="7">
        <v>81</v>
      </c>
      <c r="I15" s="7">
        <f t="shared" si="0"/>
        <v>75.18</v>
      </c>
      <c r="J15" s="6">
        <v>3</v>
      </c>
      <c r="K15" s="8"/>
    </row>
    <row r="16" spans="1:11" ht="13.5">
      <c r="A16" s="6">
        <v>13</v>
      </c>
      <c r="B16" s="11" t="s">
        <v>44</v>
      </c>
      <c r="C16" s="11" t="s">
        <v>45</v>
      </c>
      <c r="D16" s="11" t="s">
        <v>23</v>
      </c>
      <c r="E16" s="11" t="s">
        <v>38</v>
      </c>
      <c r="F16" s="11" t="s">
        <v>39</v>
      </c>
      <c r="G16" s="7">
        <v>68.49</v>
      </c>
      <c r="H16" s="7">
        <v>79</v>
      </c>
      <c r="I16" s="7">
        <f t="shared" si="0"/>
        <v>73.74</v>
      </c>
      <c r="J16" s="6">
        <v>4</v>
      </c>
      <c r="K16" s="8"/>
    </row>
    <row r="17" spans="1:11" ht="13.5">
      <c r="A17" s="6">
        <v>14</v>
      </c>
      <c r="B17" s="11" t="s">
        <v>46</v>
      </c>
      <c r="C17" s="11" t="s">
        <v>47</v>
      </c>
      <c r="D17" s="11" t="s">
        <v>23</v>
      </c>
      <c r="E17" s="11" t="s">
        <v>38</v>
      </c>
      <c r="F17" s="11" t="s">
        <v>39</v>
      </c>
      <c r="G17" s="7">
        <v>65.85</v>
      </c>
      <c r="H17" s="7">
        <v>80.33</v>
      </c>
      <c r="I17" s="7">
        <f t="shared" si="0"/>
        <v>73.09</v>
      </c>
      <c r="J17" s="6">
        <v>5</v>
      </c>
      <c r="K17" s="8"/>
    </row>
    <row r="18" spans="1:11" ht="13.5">
      <c r="A18" s="6">
        <v>15</v>
      </c>
      <c r="B18" s="11" t="s">
        <v>48</v>
      </c>
      <c r="C18" s="11" t="s">
        <v>49</v>
      </c>
      <c r="D18" s="11" t="s">
        <v>23</v>
      </c>
      <c r="E18" s="11" t="s">
        <v>38</v>
      </c>
      <c r="F18" s="11" t="s">
        <v>39</v>
      </c>
      <c r="G18" s="7">
        <v>59.56</v>
      </c>
      <c r="H18" s="7">
        <v>75</v>
      </c>
      <c r="I18" s="7">
        <f t="shared" si="0"/>
        <v>67.28</v>
      </c>
      <c r="J18" s="6">
        <v>6</v>
      </c>
      <c r="K18" s="8"/>
    </row>
    <row r="19" spans="1:11" ht="13.5">
      <c r="A19" s="6">
        <v>16</v>
      </c>
      <c r="B19" s="11" t="s">
        <v>50</v>
      </c>
      <c r="C19" s="11" t="s">
        <v>51</v>
      </c>
      <c r="D19" s="11" t="s">
        <v>23</v>
      </c>
      <c r="E19" s="11" t="s">
        <v>52</v>
      </c>
      <c r="F19" s="11" t="s">
        <v>53</v>
      </c>
      <c r="G19" s="7">
        <v>72.31</v>
      </c>
      <c r="H19" s="7">
        <v>78.33</v>
      </c>
      <c r="I19" s="7">
        <f t="shared" si="0"/>
        <v>75.32</v>
      </c>
      <c r="J19" s="6">
        <v>3</v>
      </c>
      <c r="K19" s="8"/>
    </row>
    <row r="20" spans="1:11" ht="13.5">
      <c r="A20" s="6">
        <v>17</v>
      </c>
      <c r="B20" s="11" t="s">
        <v>54</v>
      </c>
      <c r="C20" s="11" t="s">
        <v>55</v>
      </c>
      <c r="D20" s="11" t="s">
        <v>23</v>
      </c>
      <c r="E20" s="11" t="s">
        <v>52</v>
      </c>
      <c r="F20" s="11" t="s">
        <v>53</v>
      </c>
      <c r="G20" s="7">
        <v>70.94</v>
      </c>
      <c r="H20" s="7">
        <v>80.33</v>
      </c>
      <c r="I20" s="7">
        <f t="shared" si="0"/>
        <v>75.63</v>
      </c>
      <c r="J20" s="6">
        <v>1</v>
      </c>
      <c r="K20" s="8"/>
    </row>
    <row r="21" spans="1:11" ht="13.5">
      <c r="A21" s="6">
        <v>18</v>
      </c>
      <c r="B21" s="11" t="s">
        <v>56</v>
      </c>
      <c r="C21" s="11" t="s">
        <v>57</v>
      </c>
      <c r="D21" s="11" t="s">
        <v>23</v>
      </c>
      <c r="E21" s="11" t="s">
        <v>52</v>
      </c>
      <c r="F21" s="11" t="s">
        <v>53</v>
      </c>
      <c r="G21" s="7">
        <v>70.27</v>
      </c>
      <c r="H21" s="7">
        <v>80.67</v>
      </c>
      <c r="I21" s="7">
        <f t="shared" si="0"/>
        <v>75.47</v>
      </c>
      <c r="J21" s="6">
        <v>2</v>
      </c>
      <c r="K21" s="8"/>
    </row>
    <row r="22" spans="1:11" ht="13.5">
      <c r="A22" s="6">
        <v>19</v>
      </c>
      <c r="B22" s="11" t="s">
        <v>58</v>
      </c>
      <c r="C22" s="11" t="s">
        <v>59</v>
      </c>
      <c r="D22" s="11" t="s">
        <v>23</v>
      </c>
      <c r="E22" s="11" t="s">
        <v>52</v>
      </c>
      <c r="F22" s="11" t="s">
        <v>53</v>
      </c>
      <c r="G22" s="7">
        <v>68.49</v>
      </c>
      <c r="H22" s="7">
        <v>81.67</v>
      </c>
      <c r="I22" s="7">
        <f t="shared" si="0"/>
        <v>75.08</v>
      </c>
      <c r="J22" s="6">
        <v>4</v>
      </c>
      <c r="K22" s="8"/>
    </row>
    <row r="23" spans="1:11" ht="13.5">
      <c r="A23" s="6">
        <v>20</v>
      </c>
      <c r="B23" s="11" t="s">
        <v>60</v>
      </c>
      <c r="C23" s="11" t="s">
        <v>61</v>
      </c>
      <c r="D23" s="11" t="s">
        <v>23</v>
      </c>
      <c r="E23" s="11" t="s">
        <v>52</v>
      </c>
      <c r="F23" s="11" t="s">
        <v>53</v>
      </c>
      <c r="G23" s="7">
        <v>65.71</v>
      </c>
      <c r="H23" s="7">
        <v>78</v>
      </c>
      <c r="I23" s="7">
        <f t="shared" si="0"/>
        <v>71.85</v>
      </c>
      <c r="J23" s="6">
        <v>5</v>
      </c>
      <c r="K23" s="8"/>
    </row>
    <row r="24" spans="1:11" ht="13.5">
      <c r="A24" s="6">
        <v>21</v>
      </c>
      <c r="B24" s="11" t="s">
        <v>62</v>
      </c>
      <c r="C24" s="11" t="s">
        <v>63</v>
      </c>
      <c r="D24" s="11" t="s">
        <v>23</v>
      </c>
      <c r="E24" s="11" t="s">
        <v>52</v>
      </c>
      <c r="F24" s="11" t="s">
        <v>53</v>
      </c>
      <c r="G24" s="7">
        <v>65.69</v>
      </c>
      <c r="H24" s="7">
        <v>78</v>
      </c>
      <c r="I24" s="7">
        <f t="shared" si="0"/>
        <v>71.84</v>
      </c>
      <c r="J24" s="6">
        <v>6</v>
      </c>
      <c r="K24" s="8"/>
    </row>
    <row r="25" spans="1:11" ht="13.5">
      <c r="A25" s="6">
        <v>22</v>
      </c>
      <c r="B25" s="11" t="s">
        <v>64</v>
      </c>
      <c r="C25" s="11" t="s">
        <v>65</v>
      </c>
      <c r="D25" s="11" t="s">
        <v>23</v>
      </c>
      <c r="E25" s="11" t="s">
        <v>66</v>
      </c>
      <c r="F25" s="11" t="s">
        <v>67</v>
      </c>
      <c r="G25" s="7">
        <v>76.35</v>
      </c>
      <c r="H25" s="7">
        <v>80.67</v>
      </c>
      <c r="I25" s="7">
        <f t="shared" si="0"/>
        <v>78.51</v>
      </c>
      <c r="J25" s="6">
        <v>2</v>
      </c>
      <c r="K25" s="8"/>
    </row>
    <row r="26" spans="1:11" ht="13.5">
      <c r="A26" s="6">
        <v>23</v>
      </c>
      <c r="B26" s="11" t="s">
        <v>68</v>
      </c>
      <c r="C26" s="11" t="s">
        <v>69</v>
      </c>
      <c r="D26" s="11" t="s">
        <v>23</v>
      </c>
      <c r="E26" s="11" t="s">
        <v>66</v>
      </c>
      <c r="F26" s="11" t="s">
        <v>67</v>
      </c>
      <c r="G26" s="7">
        <v>74.76</v>
      </c>
      <c r="H26" s="7">
        <v>83.67</v>
      </c>
      <c r="I26" s="7">
        <f t="shared" si="0"/>
        <v>79.21</v>
      </c>
      <c r="J26" s="6">
        <v>1</v>
      </c>
      <c r="K26" s="8"/>
    </row>
    <row r="27" spans="1:11" ht="13.5">
      <c r="A27" s="6">
        <v>24</v>
      </c>
      <c r="B27" s="11" t="s">
        <v>70</v>
      </c>
      <c r="C27" s="11" t="s">
        <v>71</v>
      </c>
      <c r="D27" s="11" t="s">
        <v>23</v>
      </c>
      <c r="E27" s="11" t="s">
        <v>66</v>
      </c>
      <c r="F27" s="11" t="s">
        <v>67</v>
      </c>
      <c r="G27" s="7">
        <v>74.69</v>
      </c>
      <c r="H27" s="7">
        <v>80</v>
      </c>
      <c r="I27" s="7">
        <f t="shared" si="0"/>
        <v>77.34</v>
      </c>
      <c r="J27" s="6">
        <v>3</v>
      </c>
      <c r="K27" s="8"/>
    </row>
    <row r="28" spans="1:11" ht="13.5">
      <c r="A28" s="6">
        <v>25</v>
      </c>
      <c r="B28" s="11" t="s">
        <v>72</v>
      </c>
      <c r="C28" s="11" t="s">
        <v>73</v>
      </c>
      <c r="D28" s="11" t="s">
        <v>23</v>
      </c>
      <c r="E28" s="11" t="s">
        <v>74</v>
      </c>
      <c r="F28" s="11" t="s">
        <v>75</v>
      </c>
      <c r="G28" s="7">
        <v>75.27</v>
      </c>
      <c r="H28" s="7">
        <v>79.33</v>
      </c>
      <c r="I28" s="7">
        <f t="shared" si="0"/>
        <v>77.3</v>
      </c>
      <c r="J28" s="6">
        <v>1</v>
      </c>
      <c r="K28" s="8"/>
    </row>
    <row r="29" spans="1:11" ht="13.5">
      <c r="A29" s="6">
        <v>26</v>
      </c>
      <c r="B29" s="11" t="s">
        <v>76</v>
      </c>
      <c r="C29" s="11" t="s">
        <v>77</v>
      </c>
      <c r="D29" s="11" t="s">
        <v>23</v>
      </c>
      <c r="E29" s="11" t="s">
        <v>74</v>
      </c>
      <c r="F29" s="11" t="s">
        <v>75</v>
      </c>
      <c r="G29" s="7">
        <v>74.81</v>
      </c>
      <c r="H29" s="7">
        <v>76</v>
      </c>
      <c r="I29" s="7">
        <f t="shared" si="0"/>
        <v>75.4</v>
      </c>
      <c r="J29" s="6">
        <v>2</v>
      </c>
      <c r="K29" s="8"/>
    </row>
    <row r="30" spans="1:11" ht="13.5">
      <c r="A30" s="6">
        <v>27</v>
      </c>
      <c r="B30" s="11" t="s">
        <v>78</v>
      </c>
      <c r="C30" s="11" t="s">
        <v>79</v>
      </c>
      <c r="D30" s="11" t="s">
        <v>23</v>
      </c>
      <c r="E30" s="11" t="s">
        <v>74</v>
      </c>
      <c r="F30" s="11" t="s">
        <v>75</v>
      </c>
      <c r="G30" s="7">
        <v>71.48</v>
      </c>
      <c r="H30" s="7">
        <v>75</v>
      </c>
      <c r="I30" s="7">
        <f t="shared" si="0"/>
        <v>73.24</v>
      </c>
      <c r="J30" s="6">
        <v>3</v>
      </c>
      <c r="K30" s="8"/>
    </row>
    <row r="31" spans="1:11" ht="13.5">
      <c r="A31" s="6">
        <v>28</v>
      </c>
      <c r="B31" s="11" t="s">
        <v>80</v>
      </c>
      <c r="C31" s="11" t="s">
        <v>81</v>
      </c>
      <c r="D31" s="11" t="s">
        <v>23</v>
      </c>
      <c r="E31" s="11" t="s">
        <v>82</v>
      </c>
      <c r="F31" s="11" t="s">
        <v>83</v>
      </c>
      <c r="G31" s="7">
        <v>70.58</v>
      </c>
      <c r="H31" s="8" t="s">
        <v>84</v>
      </c>
      <c r="I31" s="7">
        <v>35.29</v>
      </c>
      <c r="J31" s="6">
        <v>1</v>
      </c>
      <c r="K31" s="10"/>
    </row>
    <row r="32" spans="2:7" ht="27" customHeight="1">
      <c r="B32" t="s">
        <v>85</v>
      </c>
      <c r="D32" t="s">
        <v>85</v>
      </c>
      <c r="E32" t="s">
        <v>85</v>
      </c>
      <c r="F32" t="s">
        <v>86</v>
      </c>
      <c r="G32" t="s">
        <v>85</v>
      </c>
    </row>
    <row r="34" ht="13.5">
      <c r="H34" s="9"/>
    </row>
  </sheetData>
  <sheetProtection/>
  <mergeCells count="1">
    <mergeCell ref="A1:K2"/>
  </mergeCell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2016-11-05T14:56:26Z</cp:lastPrinted>
  <dcterms:created xsi:type="dcterms:W3CDTF">2016-09-29T06:47:34Z</dcterms:created>
  <dcterms:modified xsi:type="dcterms:W3CDTF">2016-11-07T03:20:34Z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2052-10.1.0.6029</vt:lpwstr>
  </property>
</Properties>
</file>